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256"/>
  <workbookPr codeName="ThisWorkbook" filterPrivacy="0" publishItems="0"/>
  <bookViews>
    <workbookView xWindow="0" yWindow="0" windowWidth="28395" windowHeight="1017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<sst xmlns="http://schemas.openxmlformats.org/spreadsheetml/2006/main" count="606" uniqueCount="66">
  <si>
    <t xml:space="preserve">
귀리밥
시금치된장국5.6.9.13.
단호박사태찜5.6.10.13.치즈달걀팬구이1.2.5.6.10.13.
배추김치9.13.
레드향
</t>
  </si>
  <si>
    <t xml:space="preserve">
흑미잡곡밥
설렁탕5.6.8.13.16.
도라지오이무침5.6.13.
오징어채채소전1.2.5.6.13.17.
섞박지9.13.
딸기
</t>
  </si>
  <si>
    <t xml:space="preserve">
밤밥
섞어찌개2.5.6.9.10.13.
콩나물무침5.
고추장떡볶이1.2.5.6.12.13.
김말이튀김5.6.
총각김치9.13.
</t>
  </si>
  <si>
    <t xml:space="preserve">
발아현미밥
오징어맑은국5.6.8.9.13.17.18.
제육불고기5.6.10.13.
옥수수버터구이1.2.5.13.
총각김치9.13.
</t>
  </si>
  <si>
    <t xml:space="preserve">
베이컨김치볶음밥2.5.6.9.10.13.18.
콩나물맑은국5.6.13.
오이지무침13.
깍두기9.13.
통팥파이1.2.5.6.13.
</t>
  </si>
  <si>
    <t xml:space="preserve">
쇠고기볶음밥5.6.13.16.
유부장국5.6.13.
닭꼬치5.6.12.13.15.
배추김치9.13.
핫초코1.2.5.6.13.
</t>
  </si>
  <si>
    <t>배곧누리초등학교</t>
  </si>
  <si>
    <t>비고</t>
  </si>
  <si>
    <t>쌀</t>
  </si>
  <si>
    <t>학교급식 식재료 원산지 및 영양표시제</t>
  </si>
  <si>
    <t xml:space="preserve">
차수수밥
모둠된장찌개5.6.13.
스파게티1.2.5.6.12.13.16.
두부양념구이5.6.13.
깍두기9.13.
화이트브라우니쿠키1.2.4.5.6.13.
</t>
  </si>
  <si>
    <t xml:space="preserve">
밤밥
사골우거지국5.6.16
안동찜닭2.5.6.8.13.15.
제육김치볶음5.6.9.10.13.
깍두기9.13.
</t>
  </si>
  <si>
    <t xml:space="preserve">
하이라이스1.2.5.6.12.13.16.
오이부추무침5.6.13.
고구마맛탕5.13.
배추김치9.13.
파인애플
</t>
  </si>
  <si>
    <t xml:space="preserve">
찹쌀밥
미역국5.6.13.16.
쇠고기갈비찜5.6.13.16.
과일샐러드1.5.11.12.13.
깍두기9.13.
</t>
  </si>
  <si>
    <t xml:space="preserve">
기장밥
된장찌개5.6.13.
돼지고기장조림1.5.6.10.13
어니언연어스테이크/소스 1.5.13.
배추김치9.13.
</t>
  </si>
  <si>
    <t xml:space="preserve">
잡곡밥
일식우동1.5.6.13.
돌미나리무침5.6.13.
후라이드치킨(순살)1.2.5.6.13.15.
깍두기9.13.
</t>
  </si>
  <si>
    <t>닭고기/가공품</t>
  </si>
  <si>
    <t>권장
섭취량</t>
  </si>
  <si>
    <t>주평균
섭취량</t>
  </si>
  <si>
    <t>탄수화물(g)</t>
  </si>
  <si>
    <t>단백질(g)</t>
  </si>
  <si>
    <t>지방(g)</t>
  </si>
  <si>
    <t>평균
필요량</t>
  </si>
  <si>
    <t>국내산/국내산</t>
  </si>
  <si>
    <t>티아민(mg)</t>
  </si>
  <si>
    <t>칼슘(mg)</t>
  </si>
  <si>
    <t>철분(mg)</t>
  </si>
  <si>
    <t xml:space="preserve">
차조밥
사골우거지국5.6.
멸치아몬드볶음5.6.13.
폭찹2.5.6.10.12.13.
깍두기9.13.
오렌지
</t>
  </si>
  <si>
    <t>오징어</t>
  </si>
  <si>
    <t>김치류</t>
  </si>
  <si>
    <t xml:space="preserve">
카레라이스2.5.6.10.13.
오이지무침13.
연떡소떡5.6.10.15.16.
배추김치9.13.
우리밀흑미찐빵1.2.5.6.13.16.
</t>
  </si>
  <si>
    <t xml:space="preserve">
발아현미밥
단호박크림스프2.5.6.13.
미트볼케첩조림1.2.5.6.10.12.13.16
시금치들깨가루무침5.6.
배추김치9.13.
사과
</t>
  </si>
  <si>
    <t xml:space="preserve">
발아현미밥
감자크림스프2.5.6.13.
도라지오이무침5.6.13.
함박스테이크/소스
6.10.12.13.16.
배추김치9.13.
딸기
</t>
  </si>
  <si>
    <t>명태(동태,코다리)</t>
  </si>
  <si>
    <t>주간학교급식 
영양량</t>
  </si>
  <si>
    <t>두부,콩국수,콩비지</t>
  </si>
  <si>
    <t>돼지고기/가공품</t>
  </si>
  <si>
    <t>쇠고기(종류)/가공품</t>
  </si>
  <si>
    <t>오리고기/가공품</t>
  </si>
  <si>
    <t>에너지(kcal)</t>
  </si>
  <si>
    <t>비타민C(mg)</t>
  </si>
  <si>
    <t>비타민A(R.E)</t>
  </si>
  <si>
    <t>리보플라빈(mg)</t>
  </si>
  <si>
    <t>설날</t>
  </si>
  <si>
    <t>크리스마스</t>
  </si>
  <si>
    <t>영양량</t>
  </si>
  <si>
    <t>식재료</t>
  </si>
  <si>
    <t>원산지</t>
  </si>
  <si>
    <t>영양소</t>
  </si>
  <si>
    <t>국내산</t>
  </si>
  <si>
    <t>1 에너지는 권장섭취량의 ±10%, 구성비는 탄수화물(55~70%) : 단백질(7~20%) : 지방(15~30%)
2 1g당 에너지(kcal)는 탄수화물 4, 단백질 4, 지방 9kcal로 환산  
3 알레르기 정보
 - ①난류 ②우유 ③메밀 ④땅콩 ⑤대두 ⑥밀 ⑦고등어 ⑧게 ⑨새우 ⑩돼지고기 ⑪복숭아 ⑫토마토 ⑬아황산염 ⑭호두 ⑮닭고기
   ⑯쇠고기 ⑰오징어 ⑱조개류</t>
  </si>
  <si>
    <t xml:space="preserve">
차수수밥
쇠고기무국5.6.13.16.
뼈없는닭갈비2.5.6.13.15.
옥수수버터구이1.2.5.13.
배추김치9.13.
</t>
  </si>
  <si>
    <t xml:space="preserve">
차수수밥
건새우아욱국5.6.9.13.
무쌈5.6.13.
부추겉절이5.6.8.13.
훈제오리1.5.13.
배추김치9.13.
</t>
  </si>
  <si>
    <t xml:space="preserve">
발아현미밥
떡국1.5.6.13.16.
얼갈이배추무침5.6.13
해물파전1.5.6.9.13.17.18.
깍두기9.13.
딸기
</t>
  </si>
  <si>
    <t xml:space="preserve">
흑미밥
돈뼈감자탕5.6.9.10.13.
도토리묵무침5.6.13.
삼치마요네즈구이1.2.5.6.13.
깍두기9.13.
귤
</t>
  </si>
  <si>
    <t xml:space="preserve">
보리밥
황태감자국5.6.13.
탕평채1.5.6.13.
새우링튀김/잠발라소스2.6.9.12.13.16.18.
배추김치9.13.
</t>
  </si>
  <si>
    <t xml:space="preserve">
발아현미밥
쇠고기낙지전골5.6.8.9.13.16.
삼색나물5.6.13.
치킨핑거1.2.5.6.13.15.
배추김치9.13.
</t>
  </si>
  <si>
    <t xml:space="preserve">
차조밥
어묵전골1.5.6.13.
모둠채소겉절이5.6.13.
등갈비바베큐폭립5.6.10.12.13.
깍두기9.13.
크리스마스케익1.2.5.6.13.
</t>
  </si>
  <si>
    <t xml:space="preserve">
잡곡밥
시래기된장국5.6.9.13.
숙주게맛살무침1.5.6.13.
오징어삼겹살불고기5.6.10.13.17.
배추김치9.13.
통팥파이1.2.5.6.13.
</t>
  </si>
  <si>
    <t xml:space="preserve">
발아현미밥
감자수제비국1.5.6.9.13.
도라지진미채볶음1.5.6.13.17.
파슬리햄전1.2.5.6.9.10.12.13.
총각김치9.13.
딸기
</t>
  </si>
  <si>
    <t xml:space="preserve">
보리밥
누룽지백숙5.6.13.15.
삼색나물5.6.13.
쥐어채볶음5.6.13.
배추김치9.13.
귤
</t>
  </si>
  <si>
    <t>12월2일</t>
  </si>
  <si>
    <t>고등어/갈치</t>
  </si>
  <si>
    <t>꽃게/조기</t>
  </si>
  <si>
    <t>러시아산</t>
  </si>
  <si>
    <t>1월1일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</si>
</sst>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0&quot;일&quot;"/>
    <numFmt numFmtId="165" formatCode="0.0"/>
  </numFmts>
  <fonts count="16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굴림체"/>
      <family val="2"/>
    </font>
    <font>
      <sz val="10"/>
      <color rgb="FF000000"/>
      <name val="HY견고딕"/>
      <family val="2"/>
    </font>
    <font>
      <sz val="8"/>
      <color rgb="FF000000"/>
      <name val="한컴 윤고딕 760"/>
      <family val="2"/>
    </font>
    <font>
      <b/>
      <sz val="10"/>
      <color rgb="FF000000"/>
      <name val="굴림체"/>
      <family val="2"/>
    </font>
    <font>
      <b/>
      <sz val="9"/>
      <color rgb="FFFF0000"/>
      <name val="굴림체"/>
      <family val="2"/>
    </font>
    <font>
      <b/>
      <sz val="9"/>
      <color rgb="FF000000"/>
      <name val="굴림체"/>
      <family val="2"/>
    </font>
    <font>
      <b/>
      <sz val="9"/>
      <name val="굴림체"/>
      <family val="2"/>
    </font>
    <font>
      <sz val="9"/>
      <name val="굴림체"/>
      <family val="2"/>
    </font>
    <font>
      <sz val="9"/>
      <color rgb="FF000000"/>
      <name val="바탕체"/>
      <family val="2"/>
    </font>
    <font>
      <b/>
      <sz val="9"/>
      <color rgb="FF000000"/>
      <name val="맑은 고딕"/>
      <family val="2"/>
    </font>
    <font>
      <b/>
      <sz val="20"/>
      <color rgb="FF000000"/>
      <name val="굴림체"/>
      <family val="2"/>
    </font>
    <font>
      <b/>
      <sz val="11"/>
      <color rgb="FF000000"/>
      <name val="굴림체"/>
      <family val="2"/>
    </font>
    <font>
      <b/>
      <sz val="16"/>
      <color rgb="FF000000"/>
      <name val="굴림체"/>
      <family val="2"/>
    </font>
    <font>
      <b/>
      <sz val="10"/>
      <color rgb="FF000000"/>
      <name val="한컴 윤고딕 760"/>
      <family val="2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double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3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left" vertical="center" wrapText="1" indent="1"/>
    </xf>
    <xf numFmtId="0" fontId="0" fillId="0" borderId="0" xfId="0" applyNumberFormat="1" applyAlignment="1">
      <alignment wrapText="1"/>
    </xf>
    <xf numFmtId="0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5" xfId="0" applyNumberFormat="1" applyFont="1" applyFill="1" applyBorder="1" applyAlignment="1" applyProtection="1">
      <alignment horizontal="left" vertical="center" wrapText="1"/>
      <protection locked="0"/>
    </xf>
    <xf numFmtId="0" fontId="11" fillId="7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7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Border="1" applyAlignment="1" applyProtection="1">
      <alignment horizontal="center" vertical="top" wrapText="1"/>
      <protection locked="0"/>
    </xf>
    <xf numFmtId="0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8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8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8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8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>
      <alignment horizontal="left" vertical="center" wrapText="1" indent="1"/>
    </xf>
    <xf numFmtId="0" fontId="4" fillId="0" borderId="2" xfId="0" applyNumberFormat="1" applyFont="1" applyBorder="1" applyAlignment="1">
      <alignment horizontal="left" vertical="center" wrapText="1" indent="1"/>
    </xf>
    <xf numFmtId="0" fontId="15" fillId="0" borderId="2" xfId="0" applyNumberFormat="1" applyFont="1" applyBorder="1" applyAlignment="1">
      <alignment horizontal="left" vertical="center" wrapText="1" indent="1"/>
    </xf>
    <xf numFmtId="0" fontId="4" fillId="0" borderId="2" xfId="0" applyNumberFormat="1" applyFont="1" applyBorder="1" applyAlignment="1">
      <alignment horizontal="lef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V182"/>
  <sheetViews>
    <sheetView tabSelected="1" zoomScaleSheetLayoutView="75" workbookViewId="0" topLeftCell="A157">
      <selection activeCell="J157" sqref="J157"/>
    </sheetView>
  </sheetViews>
  <sheetFormatPr defaultColWidth="8.88671875" defaultRowHeight="13.5"/>
  <cols>
    <col min="1" max="1" width="2.3359375" style="1" customWidth="1"/>
    <col min="2" max="2" width="0.55078125" style="1" customWidth="1"/>
    <col min="3" max="5" width="6.6640625" style="1" customWidth="1"/>
    <col min="6" max="6" width="8.88671875" style="1" customWidth="1"/>
    <col min="7" max="11" width="12.21484375" style="2" customWidth="1"/>
    <col min="12" max="12" width="8.88671875" style="1" bestFit="1" customWidth="1"/>
    <col min="13" max="13" width="10.5546875" style="1" bestFit="1" customWidth="1"/>
    <col min="14" max="14" width="27.21484375" style="1" customWidth="1"/>
    <col min="15" max="256" width="8.88671875" style="1" customWidth="1"/>
  </cols>
  <sheetData>
    <row r="1" ht="37.5" customHeight="1"/>
    <row r="2" spans="3:11" ht="29.65" customHeight="1">
      <c r="C2" s="39" t="s">
        <v>9</v>
      </c>
      <c r="D2" s="39"/>
      <c r="E2" s="39"/>
      <c r="F2" s="39"/>
      <c r="G2" s="39"/>
      <c r="H2" s="39"/>
      <c r="I2" s="39"/>
      <c r="J2" s="39"/>
      <c r="K2" s="39"/>
    </row>
    <row r="3" spans="3:11" ht="16.7" customHeight="1">
      <c r="C3" s="40" t="s">
        <v>6</v>
      </c>
      <c r="D3" s="40"/>
      <c r="E3" s="40"/>
      <c r="F3" s="5"/>
      <c r="G3" s="6"/>
      <c r="H3" s="6"/>
      <c r="I3" s="6"/>
      <c r="K3" s="6"/>
    </row>
    <row r="4" spans="3:11" ht="25.35" customHeight="1">
      <c r="C4" s="41" t="s">
        <v>34</v>
      </c>
      <c r="D4" s="42"/>
      <c r="E4" s="42"/>
      <c r="F4" s="42"/>
      <c r="G4" s="7" t="s">
        <v>61</v>
      </c>
      <c r="H4" s="7">
        <v>3</v>
      </c>
      <c r="I4" s="7">
        <v>4</v>
      </c>
      <c r="J4" s="7">
        <f aca="true" t="shared" si="0" ref="J4:K4">I4+1</f>
        <v>5</v>
      </c>
      <c r="K4" s="7">
        <f t="shared" si="0"/>
        <v>6</v>
      </c>
    </row>
    <row r="5" spans="3:14" ht="129.75" customHeight="1">
      <c r="C5" s="43"/>
      <c r="D5" s="44"/>
      <c r="E5" s="44"/>
      <c r="F5" s="45"/>
      <c r="G5" s="59" t="s">
        <v>13</v>
      </c>
      <c r="H5" s="60" t="s">
        <v>58</v>
      </c>
      <c r="I5" s="59" t="s">
        <v>12</v>
      </c>
      <c r="J5" s="60" t="s">
        <v>54</v>
      </c>
      <c r="K5" s="59" t="s">
        <v>56</v>
      </c>
      <c r="N5" s="9"/>
    </row>
    <row r="6" spans="3:11" ht="19.15" customHeight="1">
      <c r="C6" s="46" t="s">
        <v>46</v>
      </c>
      <c r="D6" s="47"/>
      <c r="E6" s="47"/>
      <c r="F6" s="48"/>
      <c r="G6" s="10" t="s">
        <v>47</v>
      </c>
      <c r="H6" s="10" t="s">
        <v>47</v>
      </c>
      <c r="I6" s="11" t="s">
        <v>47</v>
      </c>
      <c r="J6" s="10" t="s">
        <v>47</v>
      </c>
      <c r="K6" s="12" t="s">
        <v>47</v>
      </c>
    </row>
    <row r="7" spans="3:11" ht="19.15" customHeight="1">
      <c r="C7" s="36" t="s">
        <v>8</v>
      </c>
      <c r="D7" s="37"/>
      <c r="E7" s="37"/>
      <c r="F7" s="38"/>
      <c r="G7" s="13" t="s">
        <v>49</v>
      </c>
      <c r="H7" s="13" t="s">
        <v>49</v>
      </c>
      <c r="I7" s="13" t="s">
        <v>49</v>
      </c>
      <c r="J7" s="13" t="s">
        <v>49</v>
      </c>
      <c r="K7" s="13" t="s">
        <v>49</v>
      </c>
    </row>
    <row r="8" spans="3:11" ht="19.15" customHeight="1">
      <c r="C8" s="36" t="s">
        <v>29</v>
      </c>
      <c r="D8" s="37"/>
      <c r="E8" s="37"/>
      <c r="F8" s="38"/>
      <c r="G8" s="13" t="s">
        <v>23</v>
      </c>
      <c r="H8" s="13" t="s">
        <v>23</v>
      </c>
      <c r="I8" s="13" t="s">
        <v>23</v>
      </c>
      <c r="J8" s="13" t="s">
        <v>23</v>
      </c>
      <c r="K8" s="13" t="s">
        <v>23</v>
      </c>
    </row>
    <row r="9" spans="3:11" ht="19.15" customHeight="1">
      <c r="C9" s="36" t="s">
        <v>37</v>
      </c>
      <c r="D9" s="37"/>
      <c r="E9" s="37"/>
      <c r="F9" s="38"/>
      <c r="G9" s="13" t="s">
        <v>49</v>
      </c>
      <c r="H9" s="13" t="s">
        <v>49</v>
      </c>
      <c r="I9" s="13" t="s">
        <v>49</v>
      </c>
      <c r="J9" s="13" t="s">
        <v>49</v>
      </c>
      <c r="K9" s="13" t="s">
        <v>49</v>
      </c>
    </row>
    <row r="10" spans="3:11" ht="18" customHeight="1">
      <c r="C10" s="36" t="s">
        <v>36</v>
      </c>
      <c r="D10" s="37"/>
      <c r="E10" s="37"/>
      <c r="F10" s="38"/>
      <c r="G10" s="14" t="s">
        <v>49</v>
      </c>
      <c r="H10" s="14" t="s">
        <v>49</v>
      </c>
      <c r="I10" s="15" t="s">
        <v>49</v>
      </c>
      <c r="J10" s="14" t="s">
        <v>49</v>
      </c>
      <c r="K10" s="13" t="s">
        <v>49</v>
      </c>
    </row>
    <row r="11" spans="3:11" ht="19.15" customHeight="1">
      <c r="C11" s="36" t="s">
        <v>16</v>
      </c>
      <c r="D11" s="37"/>
      <c r="E11" s="37"/>
      <c r="F11" s="38"/>
      <c r="G11" s="14" t="s">
        <v>49</v>
      </c>
      <c r="H11" s="14" t="s">
        <v>49</v>
      </c>
      <c r="I11" s="14" t="s">
        <v>49</v>
      </c>
      <c r="J11" s="14" t="s">
        <v>49</v>
      </c>
      <c r="K11" s="13" t="s">
        <v>49</v>
      </c>
    </row>
    <row r="12" spans="3:11" ht="19.15" customHeight="1">
      <c r="C12" s="36" t="s">
        <v>38</v>
      </c>
      <c r="D12" s="37"/>
      <c r="E12" s="37"/>
      <c r="F12" s="38"/>
      <c r="G12" s="14" t="s">
        <v>49</v>
      </c>
      <c r="H12" s="14" t="s">
        <v>49</v>
      </c>
      <c r="I12" s="14" t="s">
        <v>49</v>
      </c>
      <c r="J12" s="14" t="s">
        <v>49</v>
      </c>
      <c r="K12" s="13" t="s">
        <v>49</v>
      </c>
    </row>
    <row r="13" spans="3:11" ht="19.15" customHeight="1">
      <c r="C13" s="36" t="s">
        <v>33</v>
      </c>
      <c r="D13" s="37"/>
      <c r="E13" s="37"/>
      <c r="F13" s="38"/>
      <c r="G13" s="14" t="s">
        <v>64</v>
      </c>
      <c r="H13" s="14" t="s">
        <v>64</v>
      </c>
      <c r="I13" s="14" t="s">
        <v>64</v>
      </c>
      <c r="J13" s="14" t="s">
        <v>64</v>
      </c>
      <c r="K13" s="14" t="s">
        <v>64</v>
      </c>
    </row>
    <row r="14" spans="3:11" ht="19.15" customHeight="1">
      <c r="C14" s="36" t="s">
        <v>62</v>
      </c>
      <c r="D14" s="37"/>
      <c r="E14" s="37"/>
      <c r="F14" s="38"/>
      <c r="G14" s="14" t="s">
        <v>49</v>
      </c>
      <c r="H14" s="14" t="s">
        <v>49</v>
      </c>
      <c r="I14" s="14" t="s">
        <v>49</v>
      </c>
      <c r="J14" s="14" t="s">
        <v>49</v>
      </c>
      <c r="K14" s="13" t="s">
        <v>49</v>
      </c>
    </row>
    <row r="15" spans="3:11" ht="19.15" customHeight="1">
      <c r="C15" s="36" t="s">
        <v>28</v>
      </c>
      <c r="D15" s="37"/>
      <c r="E15" s="37"/>
      <c r="F15" s="38"/>
      <c r="G15" s="14" t="s">
        <v>49</v>
      </c>
      <c r="H15" s="14" t="s">
        <v>49</v>
      </c>
      <c r="I15" s="14" t="s">
        <v>49</v>
      </c>
      <c r="J15" s="14" t="s">
        <v>49</v>
      </c>
      <c r="K15" s="13" t="s">
        <v>49</v>
      </c>
    </row>
    <row r="16" spans="3:11" ht="19.15" customHeight="1">
      <c r="C16" s="36" t="s">
        <v>63</v>
      </c>
      <c r="D16" s="37"/>
      <c r="E16" s="37"/>
      <c r="F16" s="38"/>
      <c r="G16" s="14" t="s">
        <v>49</v>
      </c>
      <c r="H16" s="14" t="s">
        <v>49</v>
      </c>
      <c r="I16" s="14" t="s">
        <v>49</v>
      </c>
      <c r="J16" s="14" t="s">
        <v>49</v>
      </c>
      <c r="K16" s="13" t="s">
        <v>49</v>
      </c>
    </row>
    <row r="17" spans="3:11" ht="19.15" customHeight="1">
      <c r="C17" s="36" t="s">
        <v>35</v>
      </c>
      <c r="D17" s="37"/>
      <c r="E17" s="37"/>
      <c r="F17" s="38"/>
      <c r="G17" s="14" t="s">
        <v>49</v>
      </c>
      <c r="H17" s="14" t="s">
        <v>49</v>
      </c>
      <c r="I17" s="14" t="s">
        <v>49</v>
      </c>
      <c r="J17" s="14" t="s">
        <v>49</v>
      </c>
      <c r="K17" s="13" t="s">
        <v>49</v>
      </c>
    </row>
    <row r="18" spans="3:11" ht="19.15" customHeight="1">
      <c r="C18" s="30" t="s">
        <v>7</v>
      </c>
      <c r="D18" s="31"/>
      <c r="E18" s="31"/>
      <c r="F18" s="32"/>
      <c r="G18" s="16"/>
      <c r="H18" s="16"/>
      <c r="I18" s="17"/>
      <c r="J18" s="16"/>
      <c r="K18" s="18"/>
    </row>
    <row r="19" spans="3:11" ht="30.6" customHeight="1">
      <c r="C19" s="19" t="s">
        <v>48</v>
      </c>
      <c r="D19" s="19" t="s">
        <v>22</v>
      </c>
      <c r="E19" s="19" t="s">
        <v>17</v>
      </c>
      <c r="F19" s="19" t="s">
        <v>18</v>
      </c>
      <c r="G19" s="19" t="s">
        <v>45</v>
      </c>
      <c r="H19" s="19" t="s">
        <v>45</v>
      </c>
      <c r="I19" s="20" t="s">
        <v>45</v>
      </c>
      <c r="J19" s="19" t="s">
        <v>45</v>
      </c>
      <c r="K19" s="21" t="s">
        <v>45</v>
      </c>
    </row>
    <row r="20" spans="3:11" ht="23.25" customHeight="1">
      <c r="C20" s="22" t="s">
        <v>39</v>
      </c>
      <c r="D20" s="23">
        <v>565.6</v>
      </c>
      <c r="E20" s="23">
        <v>622.2</v>
      </c>
      <c r="F20" s="55">
        <v>-1.1</v>
      </c>
      <c r="G20" s="55">
        <v>515.3</v>
      </c>
      <c r="H20" s="55">
        <v>558.6</v>
      </c>
      <c r="I20" s="55">
        <v>575.9</v>
      </c>
      <c r="J20" s="55">
        <v>601.5</v>
      </c>
      <c r="K20" s="56">
        <v>545.2</v>
      </c>
    </row>
    <row r="21" spans="3:11" ht="23.25" customHeight="1">
      <c r="C21" s="22" t="s">
        <v>19</v>
      </c>
      <c r="D21" s="23"/>
      <c r="E21" s="23"/>
      <c r="F21" s="55">
        <v>55.2</v>
      </c>
      <c r="G21" s="55">
        <v>61.6</v>
      </c>
      <c r="H21" s="55">
        <v>62.7</v>
      </c>
      <c r="I21" s="55">
        <v>82.7</v>
      </c>
      <c r="J21" s="55">
        <v>68.9</v>
      </c>
      <c r="K21" s="56">
        <v>61.2</v>
      </c>
    </row>
    <row r="22" spans="3:11" ht="23.25" customHeight="1">
      <c r="C22" s="22" t="s">
        <v>20</v>
      </c>
      <c r="D22" s="23">
        <v>10.36</v>
      </c>
      <c r="E22" s="23">
        <v>10.36</v>
      </c>
      <c r="F22" s="55">
        <v>18.3</v>
      </c>
      <c r="G22" s="55">
        <v>15.8</v>
      </c>
      <c r="H22" s="55">
        <v>27.7</v>
      </c>
      <c r="I22" s="55">
        <v>12.6</v>
      </c>
      <c r="J22" s="55">
        <v>26.1</v>
      </c>
      <c r="K22" s="56">
        <v>29.4</v>
      </c>
    </row>
    <row r="23" spans="3:11" ht="23.25" customHeight="1">
      <c r="C23" s="22" t="s">
        <v>21</v>
      </c>
      <c r="D23" s="23"/>
      <c r="E23" s="23"/>
      <c r="F23" s="55">
        <v>26.6</v>
      </c>
      <c r="G23" s="55">
        <v>14.4</v>
      </c>
      <c r="H23" s="55">
        <v>14.1</v>
      </c>
      <c r="I23" s="55">
        <v>13.8</v>
      </c>
      <c r="J23" s="55">
        <v>18.1</v>
      </c>
      <c r="K23" s="56">
        <v>11.8</v>
      </c>
    </row>
    <row r="24" spans="3:11" ht="23.25" customHeight="1">
      <c r="C24" s="22" t="s">
        <v>41</v>
      </c>
      <c r="D24" s="23">
        <v>109.63</v>
      </c>
      <c r="E24" s="23">
        <v>157.37</v>
      </c>
      <c r="F24" s="55">
        <v>199.9</v>
      </c>
      <c r="G24" s="55">
        <v>163.7</v>
      </c>
      <c r="H24" s="55">
        <v>242.7</v>
      </c>
      <c r="I24" s="55">
        <v>221.7</v>
      </c>
      <c r="J24" s="55">
        <v>203</v>
      </c>
      <c r="K24" s="56">
        <v>168.4</v>
      </c>
    </row>
    <row r="25" spans="3:11" ht="23.25" customHeight="1">
      <c r="C25" s="22" t="s">
        <v>24</v>
      </c>
      <c r="D25" s="23">
        <v>0.23</v>
      </c>
      <c r="E25" s="23">
        <v>0.27</v>
      </c>
      <c r="F25" s="55">
        <v>0.7</v>
      </c>
      <c r="G25" s="55">
        <v>0.6</v>
      </c>
      <c r="H25" s="55">
        <v>0.7</v>
      </c>
      <c r="I25" s="55">
        <v>0.7</v>
      </c>
      <c r="J25" s="55">
        <v>0.8</v>
      </c>
      <c r="K25" s="56">
        <v>0.6</v>
      </c>
    </row>
    <row r="26" spans="3:11" ht="23.25" customHeight="1">
      <c r="C26" s="22" t="s">
        <v>42</v>
      </c>
      <c r="D26" s="23">
        <v>0.27</v>
      </c>
      <c r="E26" s="23">
        <v>0.31</v>
      </c>
      <c r="F26" s="55">
        <v>0.3</v>
      </c>
      <c r="G26" s="55">
        <v>0.2</v>
      </c>
      <c r="H26" s="55">
        <v>0.3</v>
      </c>
      <c r="I26" s="55">
        <v>0.2</v>
      </c>
      <c r="J26" s="55">
        <v>0.4</v>
      </c>
      <c r="K26" s="56">
        <v>0.3</v>
      </c>
    </row>
    <row r="27" spans="3:11" ht="23.25" customHeight="1">
      <c r="C27" s="22" t="s">
        <v>40</v>
      </c>
      <c r="D27" s="23">
        <v>16.25</v>
      </c>
      <c r="E27" s="23">
        <v>22.2</v>
      </c>
      <c r="F27" s="55">
        <v>32.4</v>
      </c>
      <c r="G27" s="55">
        <v>26.5</v>
      </c>
      <c r="H27" s="55">
        <v>14.5</v>
      </c>
      <c r="I27" s="55">
        <v>43</v>
      </c>
      <c r="J27" s="55">
        <v>54.7</v>
      </c>
      <c r="K27" s="56">
        <v>23.4</v>
      </c>
    </row>
    <row r="28" spans="3:11" ht="23.25" customHeight="1">
      <c r="C28" s="22" t="s">
        <v>25</v>
      </c>
      <c r="D28" s="23">
        <v>180.27</v>
      </c>
      <c r="E28" s="23">
        <v>242.23</v>
      </c>
      <c r="F28" s="55">
        <v>297</v>
      </c>
      <c r="G28" s="55">
        <v>266.6</v>
      </c>
      <c r="H28" s="55">
        <v>343.7</v>
      </c>
      <c r="I28" s="55">
        <v>276.3</v>
      </c>
      <c r="J28" s="55">
        <v>330.9</v>
      </c>
      <c r="K28" s="56">
        <v>267.6</v>
      </c>
    </row>
    <row r="29" spans="3:11" ht="23.25" customHeight="1">
      <c r="C29" s="22" t="s">
        <v>26</v>
      </c>
      <c r="D29" s="25">
        <v>2.66</v>
      </c>
      <c r="E29" s="25">
        <v>3.45</v>
      </c>
      <c r="F29" s="57">
        <v>5.1</v>
      </c>
      <c r="G29" s="57">
        <v>4</v>
      </c>
      <c r="H29" s="57">
        <v>8.6</v>
      </c>
      <c r="I29" s="57">
        <v>4.3</v>
      </c>
      <c r="J29" s="57">
        <v>4</v>
      </c>
      <c r="K29" s="58">
        <v>4.4</v>
      </c>
    </row>
    <row r="30" spans="2:12" s="4" customFormat="1" ht="68.25" customHeight="1">
      <c r="B30" s="27"/>
      <c r="C30" s="33" t="s">
        <v>50</v>
      </c>
      <c r="D30" s="34"/>
      <c r="E30" s="34"/>
      <c r="F30" s="34"/>
      <c r="G30" s="34"/>
      <c r="H30" s="34"/>
      <c r="I30" s="34"/>
      <c r="J30" s="34"/>
      <c r="K30" s="35"/>
      <c r="L30" s="1"/>
    </row>
    <row r="32" ht="37.5" customHeight="1"/>
    <row r="33" spans="3:11" ht="29.65" customHeight="1">
      <c r="C33" s="39" t="s">
        <v>9</v>
      </c>
      <c r="D33" s="39"/>
      <c r="E33" s="39"/>
      <c r="F33" s="39"/>
      <c r="G33" s="39"/>
      <c r="H33" s="39"/>
      <c r="I33" s="39"/>
      <c r="J33" s="39"/>
      <c r="K33" s="39"/>
    </row>
    <row r="34" spans="3:11" ht="16.7" customHeight="1">
      <c r="C34" s="40" t="s">
        <v>6</v>
      </c>
      <c r="D34" s="40"/>
      <c r="E34" s="40"/>
      <c r="F34" s="5"/>
      <c r="G34" s="6"/>
      <c r="H34" s="6"/>
      <c r="I34" s="6"/>
      <c r="K34" s="6"/>
    </row>
    <row r="35" spans="3:11" ht="25.35" customHeight="1">
      <c r="C35" s="41" t="s">
        <v>34</v>
      </c>
      <c r="D35" s="42"/>
      <c r="E35" s="42"/>
      <c r="F35" s="42"/>
      <c r="G35" s="7">
        <v>9</v>
      </c>
      <c r="H35" s="7">
        <f>G35+1</f>
        <v>10</v>
      </c>
      <c r="I35" s="7">
        <f aca="true" t="shared" si="1" ref="I35:K35">H35+1</f>
        <v>11</v>
      </c>
      <c r="J35" s="7">
        <f t="shared" si="1"/>
        <v>12</v>
      </c>
      <c r="K35" s="7">
        <f t="shared" si="1"/>
        <v>13</v>
      </c>
    </row>
    <row r="36" spans="3:14" ht="129.75" customHeight="1">
      <c r="C36" s="43"/>
      <c r="D36" s="44"/>
      <c r="E36" s="44"/>
      <c r="F36" s="45"/>
      <c r="G36" s="60" t="s">
        <v>10</v>
      </c>
      <c r="H36" s="8" t="s">
        <v>31</v>
      </c>
      <c r="I36" s="59" t="s">
        <v>5</v>
      </c>
      <c r="J36" s="59" t="s">
        <v>15</v>
      </c>
      <c r="K36" s="59" t="s">
        <v>14</v>
      </c>
      <c r="N36" s="9"/>
    </row>
    <row r="37" spans="3:11" ht="19.15" customHeight="1">
      <c r="C37" s="46" t="s">
        <v>46</v>
      </c>
      <c r="D37" s="47"/>
      <c r="E37" s="47"/>
      <c r="F37" s="48"/>
      <c r="G37" s="10" t="s">
        <v>47</v>
      </c>
      <c r="H37" s="10" t="s">
        <v>47</v>
      </c>
      <c r="I37" s="11" t="s">
        <v>47</v>
      </c>
      <c r="J37" s="10" t="s">
        <v>47</v>
      </c>
      <c r="K37" s="12" t="s">
        <v>47</v>
      </c>
    </row>
    <row r="38" spans="3:11" ht="19.15" customHeight="1">
      <c r="C38" s="36" t="s">
        <v>8</v>
      </c>
      <c r="D38" s="37"/>
      <c r="E38" s="37"/>
      <c r="F38" s="38"/>
      <c r="G38" s="13" t="s">
        <v>49</v>
      </c>
      <c r="H38" s="13" t="s">
        <v>49</v>
      </c>
      <c r="I38" s="13" t="s">
        <v>49</v>
      </c>
      <c r="J38" s="13" t="s">
        <v>49</v>
      </c>
      <c r="K38" s="13" t="s">
        <v>49</v>
      </c>
    </row>
    <row r="39" spans="3:11" ht="19.15" customHeight="1">
      <c r="C39" s="36" t="s">
        <v>29</v>
      </c>
      <c r="D39" s="37"/>
      <c r="E39" s="37"/>
      <c r="F39" s="38"/>
      <c r="G39" s="13" t="s">
        <v>23</v>
      </c>
      <c r="H39" s="13" t="s">
        <v>23</v>
      </c>
      <c r="I39" s="13" t="s">
        <v>23</v>
      </c>
      <c r="J39" s="13" t="s">
        <v>23</v>
      </c>
      <c r="K39" s="13" t="s">
        <v>23</v>
      </c>
    </row>
    <row r="40" spans="3:11" ht="19.15" customHeight="1">
      <c r="C40" s="36" t="s">
        <v>37</v>
      </c>
      <c r="D40" s="37"/>
      <c r="E40" s="37"/>
      <c r="F40" s="38"/>
      <c r="G40" s="13" t="s">
        <v>49</v>
      </c>
      <c r="H40" s="13" t="s">
        <v>49</v>
      </c>
      <c r="I40" s="13" t="s">
        <v>49</v>
      </c>
      <c r="J40" s="13" t="s">
        <v>49</v>
      </c>
      <c r="K40" s="13" t="s">
        <v>49</v>
      </c>
    </row>
    <row r="41" spans="3:11" ht="18" customHeight="1">
      <c r="C41" s="36" t="s">
        <v>36</v>
      </c>
      <c r="D41" s="37"/>
      <c r="E41" s="37"/>
      <c r="F41" s="38"/>
      <c r="G41" s="14" t="s">
        <v>49</v>
      </c>
      <c r="H41" s="14" t="s">
        <v>49</v>
      </c>
      <c r="I41" s="15" t="s">
        <v>49</v>
      </c>
      <c r="J41" s="14" t="s">
        <v>49</v>
      </c>
      <c r="K41" s="13" t="s">
        <v>49</v>
      </c>
    </row>
    <row r="42" spans="3:11" ht="19.15" customHeight="1">
      <c r="C42" s="36" t="s">
        <v>16</v>
      </c>
      <c r="D42" s="37"/>
      <c r="E42" s="37"/>
      <c r="F42" s="38"/>
      <c r="G42" s="14" t="s">
        <v>49</v>
      </c>
      <c r="H42" s="14" t="s">
        <v>49</v>
      </c>
      <c r="I42" s="14" t="s">
        <v>49</v>
      </c>
      <c r="J42" s="14" t="s">
        <v>49</v>
      </c>
      <c r="K42" s="13" t="s">
        <v>49</v>
      </c>
    </row>
    <row r="43" spans="3:11" ht="19.15" customHeight="1">
      <c r="C43" s="36" t="s">
        <v>38</v>
      </c>
      <c r="D43" s="37"/>
      <c r="E43" s="37"/>
      <c r="F43" s="38"/>
      <c r="G43" s="14" t="s">
        <v>49</v>
      </c>
      <c r="H43" s="14" t="s">
        <v>49</v>
      </c>
      <c r="I43" s="14" t="s">
        <v>49</v>
      </c>
      <c r="J43" s="14" t="s">
        <v>49</v>
      </c>
      <c r="K43" s="13" t="s">
        <v>49</v>
      </c>
    </row>
    <row r="44" spans="3:11" ht="19.15" customHeight="1">
      <c r="C44" s="36" t="s">
        <v>33</v>
      </c>
      <c r="D44" s="37"/>
      <c r="E44" s="37"/>
      <c r="F44" s="38"/>
      <c r="G44" s="14" t="s">
        <v>64</v>
      </c>
      <c r="H44" s="14" t="s">
        <v>64</v>
      </c>
      <c r="I44" s="14" t="s">
        <v>64</v>
      </c>
      <c r="J44" s="14" t="s">
        <v>64</v>
      </c>
      <c r="K44" s="14" t="s">
        <v>64</v>
      </c>
    </row>
    <row r="45" spans="3:11" ht="19.15" customHeight="1">
      <c r="C45" s="36" t="s">
        <v>62</v>
      </c>
      <c r="D45" s="37"/>
      <c r="E45" s="37"/>
      <c r="F45" s="38"/>
      <c r="G45" s="14" t="s">
        <v>49</v>
      </c>
      <c r="H45" s="14" t="s">
        <v>49</v>
      </c>
      <c r="I45" s="14" t="s">
        <v>49</v>
      </c>
      <c r="J45" s="14" t="s">
        <v>49</v>
      </c>
      <c r="K45" s="13" t="s">
        <v>49</v>
      </c>
    </row>
    <row r="46" spans="3:11" ht="19.15" customHeight="1">
      <c r="C46" s="36" t="s">
        <v>28</v>
      </c>
      <c r="D46" s="37"/>
      <c r="E46" s="37"/>
      <c r="F46" s="38"/>
      <c r="G46" s="14" t="s">
        <v>49</v>
      </c>
      <c r="H46" s="14" t="s">
        <v>49</v>
      </c>
      <c r="I46" s="14" t="s">
        <v>49</v>
      </c>
      <c r="J46" s="14" t="s">
        <v>49</v>
      </c>
      <c r="K46" s="13" t="s">
        <v>49</v>
      </c>
    </row>
    <row r="47" spans="3:11" ht="19.15" customHeight="1">
      <c r="C47" s="36" t="s">
        <v>63</v>
      </c>
      <c r="D47" s="37"/>
      <c r="E47" s="37"/>
      <c r="F47" s="38"/>
      <c r="G47" s="14" t="s">
        <v>49</v>
      </c>
      <c r="H47" s="14" t="s">
        <v>49</v>
      </c>
      <c r="I47" s="14" t="s">
        <v>49</v>
      </c>
      <c r="J47" s="14" t="s">
        <v>49</v>
      </c>
      <c r="K47" s="13" t="s">
        <v>49</v>
      </c>
    </row>
    <row r="48" spans="3:11" ht="19.15" customHeight="1">
      <c r="C48" s="36" t="s">
        <v>35</v>
      </c>
      <c r="D48" s="37"/>
      <c r="E48" s="37"/>
      <c r="F48" s="38"/>
      <c r="G48" s="14" t="s">
        <v>49</v>
      </c>
      <c r="H48" s="14" t="s">
        <v>49</v>
      </c>
      <c r="I48" s="14" t="s">
        <v>49</v>
      </c>
      <c r="J48" s="14" t="s">
        <v>49</v>
      </c>
      <c r="K48" s="13" t="s">
        <v>49</v>
      </c>
    </row>
    <row r="49" spans="3:11" ht="19.15" customHeight="1">
      <c r="C49" s="30" t="s">
        <v>7</v>
      </c>
      <c r="D49" s="31"/>
      <c r="E49" s="31"/>
      <c r="F49" s="32"/>
      <c r="G49" s="16"/>
      <c r="H49" s="16"/>
      <c r="I49" s="17"/>
      <c r="J49" s="16"/>
      <c r="K49" s="18"/>
    </row>
    <row r="50" spans="3:11" ht="30.6" customHeight="1">
      <c r="C50" s="19" t="s">
        <v>48</v>
      </c>
      <c r="D50" s="19" t="s">
        <v>22</v>
      </c>
      <c r="E50" s="19" t="s">
        <v>17</v>
      </c>
      <c r="F50" s="19" t="s">
        <v>18</v>
      </c>
      <c r="G50" s="19" t="s">
        <v>45</v>
      </c>
      <c r="H50" s="19" t="s">
        <v>45</v>
      </c>
      <c r="I50" s="20" t="s">
        <v>45</v>
      </c>
      <c r="J50" s="19" t="s">
        <v>45</v>
      </c>
      <c r="K50" s="21" t="s">
        <v>45</v>
      </c>
    </row>
    <row r="51" spans="3:11" ht="23.25" customHeight="1">
      <c r="C51" s="22" t="s">
        <v>39</v>
      </c>
      <c r="D51" s="23">
        <v>565.6</v>
      </c>
      <c r="E51" s="23">
        <v>622.2</v>
      </c>
      <c r="F51" s="55">
        <v>2.8</v>
      </c>
      <c r="G51" s="55">
        <v>574.6</v>
      </c>
      <c r="H51" s="55">
        <v>576</v>
      </c>
      <c r="I51" s="55">
        <v>553.9</v>
      </c>
      <c r="J51" s="55">
        <v>586.8</v>
      </c>
      <c r="K51" s="56">
        <v>616.8</v>
      </c>
    </row>
    <row r="52" spans="3:11" ht="23.25" customHeight="1">
      <c r="C52" s="22" t="s">
        <v>19</v>
      </c>
      <c r="D52" s="23"/>
      <c r="E52" s="23"/>
      <c r="F52" s="55">
        <v>56.5</v>
      </c>
      <c r="G52" s="55">
        <v>73.8</v>
      </c>
      <c r="H52" s="55">
        <v>68.2</v>
      </c>
      <c r="I52" s="55">
        <v>110.7</v>
      </c>
      <c r="J52" s="55">
        <v>76.7</v>
      </c>
      <c r="K52" s="56">
        <v>64.1</v>
      </c>
    </row>
    <row r="53" spans="3:11" ht="23.25" customHeight="1">
      <c r="C53" s="22" t="s">
        <v>20</v>
      </c>
      <c r="D53" s="23">
        <v>10.36</v>
      </c>
      <c r="E53" s="23">
        <v>10.36</v>
      </c>
      <c r="F53" s="55">
        <v>17.1</v>
      </c>
      <c r="G53" s="55">
        <v>18.7</v>
      </c>
      <c r="H53" s="55">
        <v>19.1</v>
      </c>
      <c r="I53" s="55">
        <v>28</v>
      </c>
      <c r="J53" s="55">
        <v>25.5</v>
      </c>
      <c r="K53" s="56">
        <v>27.5</v>
      </c>
    </row>
    <row r="54" spans="3:11" ht="23.25" customHeight="1">
      <c r="C54" s="22" t="s">
        <v>21</v>
      </c>
      <c r="D54" s="23"/>
      <c r="E54" s="23"/>
      <c r="F54" s="55">
        <v>26.5</v>
      </c>
      <c r="G54" s="55">
        <v>19.1</v>
      </c>
      <c r="H54" s="55">
        <v>20.8</v>
      </c>
      <c r="I54" s="55">
        <v>10.5</v>
      </c>
      <c r="J54" s="55">
        <v>9.8</v>
      </c>
      <c r="K54" s="56">
        <v>21.7</v>
      </c>
    </row>
    <row r="55" spans="3:11" ht="23.25" customHeight="1">
      <c r="C55" s="22" t="s">
        <v>41</v>
      </c>
      <c r="D55" s="23">
        <v>109.63</v>
      </c>
      <c r="E55" s="23">
        <v>157.37</v>
      </c>
      <c r="F55" s="55">
        <v>202</v>
      </c>
      <c r="G55" s="55">
        <v>193.9</v>
      </c>
      <c r="H55" s="55">
        <v>343.7</v>
      </c>
      <c r="I55" s="55">
        <v>124.7</v>
      </c>
      <c r="J55" s="55">
        <v>108.6</v>
      </c>
      <c r="K55" s="56">
        <v>239.2</v>
      </c>
    </row>
    <row r="56" spans="3:11" ht="23.25" customHeight="1">
      <c r="C56" s="22" t="s">
        <v>24</v>
      </c>
      <c r="D56" s="23">
        <v>0.23</v>
      </c>
      <c r="E56" s="23">
        <v>0.27</v>
      </c>
      <c r="F56" s="55">
        <v>2.7</v>
      </c>
      <c r="G56" s="55">
        <v>11.1</v>
      </c>
      <c r="H56" s="55">
        <v>0.7</v>
      </c>
      <c r="I56" s="55">
        <v>0.5</v>
      </c>
      <c r="J56" s="55">
        <v>0.6</v>
      </c>
      <c r="K56" s="56">
        <v>0.6</v>
      </c>
    </row>
    <row r="57" spans="3:11" ht="23.25" customHeight="1">
      <c r="C57" s="22" t="s">
        <v>42</v>
      </c>
      <c r="D57" s="23">
        <v>0.27</v>
      </c>
      <c r="E57" s="23">
        <v>0.31</v>
      </c>
      <c r="F57" s="55">
        <v>0.4</v>
      </c>
      <c r="G57" s="55">
        <v>0.2</v>
      </c>
      <c r="H57" s="55">
        <v>0.3</v>
      </c>
      <c r="I57" s="55">
        <v>0.7</v>
      </c>
      <c r="J57" s="55">
        <v>0.3</v>
      </c>
      <c r="K57" s="56">
        <v>0.4</v>
      </c>
    </row>
    <row r="58" spans="3:11" ht="23.25" customHeight="1">
      <c r="C58" s="22" t="s">
        <v>40</v>
      </c>
      <c r="D58" s="23">
        <v>16.25</v>
      </c>
      <c r="E58" s="23">
        <v>22.2</v>
      </c>
      <c r="F58" s="55">
        <v>18.7</v>
      </c>
      <c r="G58" s="55">
        <v>20.7</v>
      </c>
      <c r="H58" s="55">
        <v>38.6</v>
      </c>
      <c r="I58" s="55">
        <v>10.7</v>
      </c>
      <c r="J58" s="55">
        <v>13.3</v>
      </c>
      <c r="K58" s="56">
        <v>10.1</v>
      </c>
    </row>
    <row r="59" spans="3:11" ht="23.25" customHeight="1">
      <c r="C59" s="22" t="s">
        <v>25</v>
      </c>
      <c r="D59" s="23">
        <v>180.27</v>
      </c>
      <c r="E59" s="23">
        <v>242.23</v>
      </c>
      <c r="F59" s="55">
        <v>333.3</v>
      </c>
      <c r="G59" s="55">
        <v>375.5</v>
      </c>
      <c r="H59" s="55">
        <v>285.6</v>
      </c>
      <c r="I59" s="55">
        <v>453.3</v>
      </c>
      <c r="J59" s="55">
        <v>258.9</v>
      </c>
      <c r="K59" s="56">
        <v>293.3</v>
      </c>
    </row>
    <row r="60" spans="3:11" ht="23.25" customHeight="1">
      <c r="C60" s="22" t="s">
        <v>26</v>
      </c>
      <c r="D60" s="25">
        <v>2.66</v>
      </c>
      <c r="E60" s="25">
        <v>3.45</v>
      </c>
      <c r="F60" s="57">
        <v>5.4</v>
      </c>
      <c r="G60" s="57">
        <v>4.3</v>
      </c>
      <c r="H60" s="57">
        <v>5.3</v>
      </c>
      <c r="I60" s="57">
        <v>8.5</v>
      </c>
      <c r="J60" s="57">
        <v>4.2</v>
      </c>
      <c r="K60" s="58">
        <v>4.8</v>
      </c>
    </row>
    <row r="61" spans="2:12" s="4" customFormat="1" ht="68.25" customHeight="1">
      <c r="B61" s="27"/>
      <c r="C61" s="33" t="s">
        <v>50</v>
      </c>
      <c r="D61" s="34"/>
      <c r="E61" s="34"/>
      <c r="F61" s="34"/>
      <c r="G61" s="34"/>
      <c r="H61" s="34"/>
      <c r="I61" s="34"/>
      <c r="J61" s="34"/>
      <c r="K61" s="35"/>
      <c r="L61" s="1"/>
    </row>
    <row r="63" ht="37.5" customHeight="1"/>
    <row r="64" spans="3:11" ht="29.65" customHeight="1">
      <c r="C64" s="39" t="s">
        <v>9</v>
      </c>
      <c r="D64" s="39"/>
      <c r="E64" s="39"/>
      <c r="F64" s="39"/>
      <c r="G64" s="39"/>
      <c r="H64" s="39"/>
      <c r="I64" s="39"/>
      <c r="J64" s="39"/>
      <c r="K64" s="39"/>
    </row>
    <row r="65" spans="3:11" ht="16.7" customHeight="1">
      <c r="C65" s="40" t="s">
        <v>6</v>
      </c>
      <c r="D65" s="40"/>
      <c r="E65" s="40"/>
      <c r="F65" s="5"/>
      <c r="G65" s="6"/>
      <c r="H65" s="6"/>
      <c r="I65" s="6"/>
      <c r="K65" s="6"/>
    </row>
    <row r="66" spans="3:11" ht="25.35" customHeight="1">
      <c r="C66" s="41" t="s">
        <v>34</v>
      </c>
      <c r="D66" s="42"/>
      <c r="E66" s="42"/>
      <c r="F66" s="42"/>
      <c r="G66" s="7">
        <v>16</v>
      </c>
      <c r="H66" s="7">
        <f>G66+1</f>
        <v>17</v>
      </c>
      <c r="I66" s="7">
        <f aca="true" t="shared" si="2" ref="I66:K66">H66+1</f>
        <v>18</v>
      </c>
      <c r="J66" s="7">
        <f t="shared" si="2"/>
        <v>19</v>
      </c>
      <c r="K66" s="7">
        <f t="shared" si="2"/>
        <v>20</v>
      </c>
    </row>
    <row r="67" spans="3:14" ht="129.75" customHeight="1">
      <c r="C67" s="43"/>
      <c r="D67" s="44"/>
      <c r="E67" s="44"/>
      <c r="F67" s="45"/>
      <c r="G67" s="59" t="s">
        <v>3</v>
      </c>
      <c r="H67" s="60" t="s">
        <v>1</v>
      </c>
      <c r="I67" s="59" t="s">
        <v>30</v>
      </c>
      <c r="J67" s="59" t="s">
        <v>11</v>
      </c>
      <c r="K67" s="60" t="s">
        <v>60</v>
      </c>
      <c r="N67" s="9"/>
    </row>
    <row r="68" spans="3:11" ht="19.15" customHeight="1">
      <c r="C68" s="46" t="s">
        <v>46</v>
      </c>
      <c r="D68" s="47"/>
      <c r="E68" s="47"/>
      <c r="F68" s="48"/>
      <c r="G68" s="10" t="s">
        <v>47</v>
      </c>
      <c r="H68" s="10" t="s">
        <v>47</v>
      </c>
      <c r="I68" s="11" t="s">
        <v>47</v>
      </c>
      <c r="J68" s="10" t="s">
        <v>47</v>
      </c>
      <c r="K68" s="12" t="s">
        <v>47</v>
      </c>
    </row>
    <row r="69" spans="3:11" ht="19.15" customHeight="1">
      <c r="C69" s="36" t="s">
        <v>8</v>
      </c>
      <c r="D69" s="37"/>
      <c r="E69" s="37"/>
      <c r="F69" s="38"/>
      <c r="G69" s="13" t="s">
        <v>49</v>
      </c>
      <c r="H69" s="13" t="s">
        <v>49</v>
      </c>
      <c r="I69" s="13" t="s">
        <v>49</v>
      </c>
      <c r="J69" s="13" t="s">
        <v>49</v>
      </c>
      <c r="K69" s="13" t="s">
        <v>49</v>
      </c>
    </row>
    <row r="70" spans="3:11" ht="19.15" customHeight="1">
      <c r="C70" s="36" t="s">
        <v>29</v>
      </c>
      <c r="D70" s="37"/>
      <c r="E70" s="37"/>
      <c r="F70" s="38"/>
      <c r="G70" s="13" t="s">
        <v>23</v>
      </c>
      <c r="H70" s="13" t="s">
        <v>23</v>
      </c>
      <c r="I70" s="13" t="s">
        <v>23</v>
      </c>
      <c r="J70" s="13" t="s">
        <v>23</v>
      </c>
      <c r="K70" s="13" t="s">
        <v>23</v>
      </c>
    </row>
    <row r="71" spans="3:11" ht="19.15" customHeight="1">
      <c r="C71" s="36" t="s">
        <v>37</v>
      </c>
      <c r="D71" s="37"/>
      <c r="E71" s="37"/>
      <c r="F71" s="38"/>
      <c r="G71" s="13" t="s">
        <v>49</v>
      </c>
      <c r="H71" s="13" t="s">
        <v>49</v>
      </c>
      <c r="I71" s="13" t="s">
        <v>49</v>
      </c>
      <c r="J71" s="13" t="s">
        <v>49</v>
      </c>
      <c r="K71" s="13" t="s">
        <v>49</v>
      </c>
    </row>
    <row r="72" spans="3:11" ht="18" customHeight="1">
      <c r="C72" s="36" t="s">
        <v>36</v>
      </c>
      <c r="D72" s="37"/>
      <c r="E72" s="37"/>
      <c r="F72" s="38"/>
      <c r="G72" s="14" t="s">
        <v>49</v>
      </c>
      <c r="H72" s="14" t="s">
        <v>49</v>
      </c>
      <c r="I72" s="15" t="s">
        <v>49</v>
      </c>
      <c r="J72" s="14" t="s">
        <v>49</v>
      </c>
      <c r="K72" s="13" t="s">
        <v>49</v>
      </c>
    </row>
    <row r="73" spans="3:11" ht="19.15" customHeight="1">
      <c r="C73" s="36" t="s">
        <v>16</v>
      </c>
      <c r="D73" s="37"/>
      <c r="E73" s="37"/>
      <c r="F73" s="38"/>
      <c r="G73" s="14" t="s">
        <v>49</v>
      </c>
      <c r="H73" s="14" t="s">
        <v>49</v>
      </c>
      <c r="I73" s="14" t="s">
        <v>49</v>
      </c>
      <c r="J73" s="14" t="s">
        <v>49</v>
      </c>
      <c r="K73" s="13" t="s">
        <v>49</v>
      </c>
    </row>
    <row r="74" spans="3:11" ht="19.15" customHeight="1">
      <c r="C74" s="36" t="s">
        <v>38</v>
      </c>
      <c r="D74" s="37"/>
      <c r="E74" s="37"/>
      <c r="F74" s="38"/>
      <c r="G74" s="14" t="s">
        <v>49</v>
      </c>
      <c r="H74" s="14" t="s">
        <v>49</v>
      </c>
      <c r="I74" s="14" t="s">
        <v>49</v>
      </c>
      <c r="J74" s="14" t="s">
        <v>49</v>
      </c>
      <c r="K74" s="13" t="s">
        <v>49</v>
      </c>
    </row>
    <row r="75" spans="3:11" ht="19.15" customHeight="1">
      <c r="C75" s="36" t="s">
        <v>33</v>
      </c>
      <c r="D75" s="37"/>
      <c r="E75" s="37"/>
      <c r="F75" s="38"/>
      <c r="G75" s="14" t="s">
        <v>64</v>
      </c>
      <c r="H75" s="14" t="s">
        <v>64</v>
      </c>
      <c r="I75" s="14" t="s">
        <v>64</v>
      </c>
      <c r="J75" s="14" t="s">
        <v>64</v>
      </c>
      <c r="K75" s="14" t="s">
        <v>64</v>
      </c>
    </row>
    <row r="76" spans="3:11" ht="19.15" customHeight="1">
      <c r="C76" s="36" t="s">
        <v>62</v>
      </c>
      <c r="D76" s="37"/>
      <c r="E76" s="37"/>
      <c r="F76" s="38"/>
      <c r="G76" s="14" t="s">
        <v>49</v>
      </c>
      <c r="H76" s="14" t="s">
        <v>49</v>
      </c>
      <c r="I76" s="14" t="s">
        <v>49</v>
      </c>
      <c r="J76" s="14" t="s">
        <v>49</v>
      </c>
      <c r="K76" s="13" t="s">
        <v>49</v>
      </c>
    </row>
    <row r="77" spans="3:11" ht="19.15" customHeight="1">
      <c r="C77" s="36" t="s">
        <v>28</v>
      </c>
      <c r="D77" s="37"/>
      <c r="E77" s="37"/>
      <c r="F77" s="38"/>
      <c r="G77" s="14" t="s">
        <v>49</v>
      </c>
      <c r="H77" s="14" t="s">
        <v>49</v>
      </c>
      <c r="I77" s="14" t="s">
        <v>49</v>
      </c>
      <c r="J77" s="14" t="s">
        <v>49</v>
      </c>
      <c r="K77" s="13" t="s">
        <v>49</v>
      </c>
    </row>
    <row r="78" spans="3:11" ht="19.15" customHeight="1">
      <c r="C78" s="36" t="s">
        <v>63</v>
      </c>
      <c r="D78" s="37"/>
      <c r="E78" s="37"/>
      <c r="F78" s="38"/>
      <c r="G78" s="14" t="s">
        <v>49</v>
      </c>
      <c r="H78" s="14" t="s">
        <v>49</v>
      </c>
      <c r="I78" s="14" t="s">
        <v>49</v>
      </c>
      <c r="J78" s="14" t="s">
        <v>49</v>
      </c>
      <c r="K78" s="13" t="s">
        <v>49</v>
      </c>
    </row>
    <row r="79" spans="3:11" ht="19.15" customHeight="1">
      <c r="C79" s="36" t="s">
        <v>35</v>
      </c>
      <c r="D79" s="37"/>
      <c r="E79" s="37"/>
      <c r="F79" s="38"/>
      <c r="G79" s="14" t="s">
        <v>49</v>
      </c>
      <c r="H79" s="14" t="s">
        <v>49</v>
      </c>
      <c r="I79" s="14" t="s">
        <v>49</v>
      </c>
      <c r="J79" s="14" t="s">
        <v>49</v>
      </c>
      <c r="K79" s="13" t="s">
        <v>49</v>
      </c>
    </row>
    <row r="80" spans="3:11" ht="19.15" customHeight="1">
      <c r="C80" s="30" t="s">
        <v>7</v>
      </c>
      <c r="D80" s="31"/>
      <c r="E80" s="31"/>
      <c r="F80" s="32"/>
      <c r="G80" s="16"/>
      <c r="H80" s="16"/>
      <c r="I80" s="17"/>
      <c r="J80" s="16"/>
      <c r="K80" s="18"/>
    </row>
    <row r="81" spans="3:11" ht="30.6" customHeight="1">
      <c r="C81" s="19" t="s">
        <v>48</v>
      </c>
      <c r="D81" s="19" t="s">
        <v>22</v>
      </c>
      <c r="E81" s="19" t="s">
        <v>17</v>
      </c>
      <c r="F81" s="19" t="s">
        <v>18</v>
      </c>
      <c r="G81" s="19" t="s">
        <v>45</v>
      </c>
      <c r="H81" s="19" t="s">
        <v>45</v>
      </c>
      <c r="I81" s="20" t="s">
        <v>45</v>
      </c>
      <c r="J81" s="19" t="s">
        <v>45</v>
      </c>
      <c r="K81" s="21" t="s">
        <v>45</v>
      </c>
    </row>
    <row r="82" spans="3:11" ht="23.25" customHeight="1">
      <c r="C82" s="22" t="s">
        <v>39</v>
      </c>
      <c r="D82" s="23">
        <v>565.6</v>
      </c>
      <c r="E82" s="23">
        <v>622.2</v>
      </c>
      <c r="F82" s="55">
        <v>2.2</v>
      </c>
      <c r="G82" s="55">
        <v>647.4</v>
      </c>
      <c r="H82" s="55">
        <v>512.8</v>
      </c>
      <c r="I82" s="55">
        <v>659.9</v>
      </c>
      <c r="J82" s="55">
        <v>552.4</v>
      </c>
      <c r="K82" s="56">
        <v>516.8</v>
      </c>
    </row>
    <row r="83" spans="3:11" ht="23.25" customHeight="1">
      <c r="C83" s="22" t="s">
        <v>19</v>
      </c>
      <c r="D83" s="23"/>
      <c r="E83" s="23"/>
      <c r="F83" s="55">
        <v>50.4</v>
      </c>
      <c r="G83" s="55">
        <v>65.4</v>
      </c>
      <c r="H83" s="55">
        <v>74.7</v>
      </c>
      <c r="I83" s="55">
        <v>54.9</v>
      </c>
      <c r="J83" s="55">
        <v>56.6</v>
      </c>
      <c r="K83" s="56">
        <v>67.5</v>
      </c>
    </row>
    <row r="84" spans="3:11" ht="23.25" customHeight="1">
      <c r="C84" s="22" t="s">
        <v>20</v>
      </c>
      <c r="D84" s="23">
        <v>10.36</v>
      </c>
      <c r="E84" s="23">
        <v>10.36</v>
      </c>
      <c r="F84" s="55">
        <v>19.2</v>
      </c>
      <c r="G84" s="55">
        <v>29</v>
      </c>
      <c r="H84" s="55">
        <v>19.7</v>
      </c>
      <c r="I84" s="55">
        <v>23.6</v>
      </c>
      <c r="J84" s="55">
        <v>31</v>
      </c>
      <c r="K84" s="56">
        <v>18</v>
      </c>
    </row>
    <row r="85" spans="3:11" ht="23.25" customHeight="1">
      <c r="C85" s="22" t="s">
        <v>21</v>
      </c>
      <c r="D85" s="23"/>
      <c r="E85" s="23"/>
      <c r="F85" s="55">
        <v>30.5</v>
      </c>
      <c r="G85" s="55">
        <v>23.4</v>
      </c>
      <c r="H85" s="55">
        <v>9.9</v>
      </c>
      <c r="I85" s="55">
        <v>21</v>
      </c>
      <c r="J85" s="55">
        <v>16.5</v>
      </c>
      <c r="K85" s="56">
        <v>15</v>
      </c>
    </row>
    <row r="86" spans="3:11" ht="23.25" customHeight="1">
      <c r="C86" s="22" t="s">
        <v>41</v>
      </c>
      <c r="D86" s="23">
        <v>109.63</v>
      </c>
      <c r="E86" s="23">
        <v>157.37</v>
      </c>
      <c r="F86" s="55">
        <v>218</v>
      </c>
      <c r="G86" s="55">
        <v>309.6</v>
      </c>
      <c r="H86" s="55">
        <v>159.6</v>
      </c>
      <c r="I86" s="55">
        <v>194.4</v>
      </c>
      <c r="J86" s="55">
        <v>294.9</v>
      </c>
      <c r="K86" s="56">
        <v>131.4</v>
      </c>
    </row>
    <row r="87" spans="3:11" ht="23.25" customHeight="1">
      <c r="C87" s="22" t="s">
        <v>24</v>
      </c>
      <c r="D87" s="23">
        <v>0.23</v>
      </c>
      <c r="E87" s="23">
        <v>0.27</v>
      </c>
      <c r="F87" s="55">
        <v>0.9</v>
      </c>
      <c r="G87" s="55">
        <v>1.1</v>
      </c>
      <c r="H87" s="55">
        <v>0.5</v>
      </c>
      <c r="I87" s="55">
        <v>1.3</v>
      </c>
      <c r="J87" s="55">
        <v>0.8</v>
      </c>
      <c r="K87" s="56">
        <v>0.6</v>
      </c>
    </row>
    <row r="88" spans="3:11" ht="23.25" customHeight="1">
      <c r="C88" s="22" t="s">
        <v>42</v>
      </c>
      <c r="D88" s="23">
        <v>0.27</v>
      </c>
      <c r="E88" s="23">
        <v>0.31</v>
      </c>
      <c r="F88" s="55">
        <v>0.3</v>
      </c>
      <c r="G88" s="55">
        <v>0.4</v>
      </c>
      <c r="H88" s="55">
        <v>0.2</v>
      </c>
      <c r="I88" s="55">
        <v>0.2</v>
      </c>
      <c r="J88" s="55">
        <v>0.4</v>
      </c>
      <c r="K88" s="56">
        <v>0.3</v>
      </c>
    </row>
    <row r="89" spans="3:11" ht="23.25" customHeight="1">
      <c r="C89" s="22" t="s">
        <v>40</v>
      </c>
      <c r="D89" s="23">
        <v>16.25</v>
      </c>
      <c r="E89" s="23">
        <v>22.2</v>
      </c>
      <c r="F89" s="55">
        <v>40</v>
      </c>
      <c r="G89" s="55">
        <v>25.9</v>
      </c>
      <c r="H89" s="55">
        <v>62.1</v>
      </c>
      <c r="I89" s="55">
        <v>24.4</v>
      </c>
      <c r="J89" s="55">
        <v>34.7</v>
      </c>
      <c r="K89" s="56">
        <v>52.9</v>
      </c>
    </row>
    <row r="90" spans="3:11" ht="23.25" customHeight="1">
      <c r="C90" s="22" t="s">
        <v>25</v>
      </c>
      <c r="D90" s="23">
        <v>180.27</v>
      </c>
      <c r="E90" s="23">
        <v>242.23</v>
      </c>
      <c r="F90" s="55">
        <v>234.9</v>
      </c>
      <c r="G90" s="55">
        <v>315.2</v>
      </c>
      <c r="H90" s="55">
        <v>200.2</v>
      </c>
      <c r="I90" s="55">
        <v>221.9</v>
      </c>
      <c r="J90" s="55">
        <v>231.7</v>
      </c>
      <c r="K90" s="56">
        <v>205.3</v>
      </c>
    </row>
    <row r="91" spans="3:11" ht="23.25" customHeight="1">
      <c r="C91" s="22" t="s">
        <v>26</v>
      </c>
      <c r="D91" s="25">
        <v>2.66</v>
      </c>
      <c r="E91" s="25">
        <v>3.45</v>
      </c>
      <c r="F91" s="57">
        <v>5.8</v>
      </c>
      <c r="G91" s="57">
        <v>5</v>
      </c>
      <c r="H91" s="57">
        <v>3.9</v>
      </c>
      <c r="I91" s="57">
        <v>9.2</v>
      </c>
      <c r="J91" s="57">
        <v>6.9</v>
      </c>
      <c r="K91" s="58">
        <v>4</v>
      </c>
    </row>
    <row r="92" spans="2:12" s="4" customFormat="1" ht="68.25" customHeight="1">
      <c r="B92" s="27"/>
      <c r="C92" s="33" t="s">
        <v>50</v>
      </c>
      <c r="D92" s="34"/>
      <c r="E92" s="34"/>
      <c r="F92" s="34"/>
      <c r="G92" s="34"/>
      <c r="H92" s="34"/>
      <c r="I92" s="34"/>
      <c r="J92" s="34"/>
      <c r="K92" s="35"/>
      <c r="L92" s="1"/>
    </row>
    <row r="93" ht="37.5" customHeight="1"/>
    <row r="94" spans="3:11" ht="29.65" customHeight="1">
      <c r="C94" s="39" t="s">
        <v>9</v>
      </c>
      <c r="D94" s="39"/>
      <c r="E94" s="39"/>
      <c r="F94" s="39"/>
      <c r="G94" s="39"/>
      <c r="H94" s="39"/>
      <c r="I94" s="39"/>
      <c r="J94" s="39"/>
      <c r="K94" s="39"/>
    </row>
    <row r="95" spans="3:11" ht="16.7" customHeight="1">
      <c r="C95" s="40" t="s">
        <v>6</v>
      </c>
      <c r="D95" s="40"/>
      <c r="E95" s="40"/>
      <c r="F95" s="5"/>
      <c r="G95" s="6"/>
      <c r="H95" s="6"/>
      <c r="I95" s="6"/>
      <c r="K95" s="6"/>
    </row>
    <row r="96" spans="3:11" ht="25.35" customHeight="1">
      <c r="C96" s="41" t="s">
        <v>34</v>
      </c>
      <c r="D96" s="42"/>
      <c r="E96" s="42"/>
      <c r="F96" s="42"/>
      <c r="G96" s="7">
        <v>23</v>
      </c>
      <c r="H96" s="7">
        <f>G96+1</f>
        <v>24</v>
      </c>
      <c r="I96" s="7">
        <f aca="true" t="shared" si="3" ref="I96:K96">H96+1</f>
        <v>25</v>
      </c>
      <c r="J96" s="7">
        <f t="shared" si="3"/>
        <v>26</v>
      </c>
      <c r="K96" s="7">
        <f t="shared" si="3"/>
        <v>27</v>
      </c>
    </row>
    <row r="97" spans="3:14" ht="129.75" customHeight="1">
      <c r="C97" s="43"/>
      <c r="D97" s="44"/>
      <c r="E97" s="44"/>
      <c r="F97" s="45"/>
      <c r="G97" s="59" t="s">
        <v>0</v>
      </c>
      <c r="H97" s="60" t="s">
        <v>57</v>
      </c>
      <c r="I97" s="61" t="s">
        <v>44</v>
      </c>
      <c r="J97" s="59" t="s">
        <v>55</v>
      </c>
      <c r="K97" s="60" t="s">
        <v>59</v>
      </c>
      <c r="N97" s="9"/>
    </row>
    <row r="98" spans="3:11" ht="19.15" customHeight="1">
      <c r="C98" s="46" t="s">
        <v>46</v>
      </c>
      <c r="D98" s="47"/>
      <c r="E98" s="47"/>
      <c r="F98" s="48"/>
      <c r="G98" s="10" t="s">
        <v>47</v>
      </c>
      <c r="H98" s="10" t="s">
        <v>47</v>
      </c>
      <c r="I98" s="11" t="s">
        <v>47</v>
      </c>
      <c r="J98" s="10" t="s">
        <v>47</v>
      </c>
      <c r="K98" s="12" t="s">
        <v>47</v>
      </c>
    </row>
    <row r="99" spans="3:11" ht="19.15" customHeight="1">
      <c r="C99" s="36" t="s">
        <v>8</v>
      </c>
      <c r="D99" s="37"/>
      <c r="E99" s="37"/>
      <c r="F99" s="38"/>
      <c r="G99" s="13" t="s">
        <v>49</v>
      </c>
      <c r="H99" s="13" t="s">
        <v>49</v>
      </c>
      <c r="I99" s="13" t="s">
        <v>49</v>
      </c>
      <c r="J99" s="13" t="s">
        <v>49</v>
      </c>
      <c r="K99" s="13" t="s">
        <v>49</v>
      </c>
    </row>
    <row r="100" spans="3:11" ht="19.15" customHeight="1">
      <c r="C100" s="36" t="s">
        <v>29</v>
      </c>
      <c r="D100" s="37"/>
      <c r="E100" s="37"/>
      <c r="F100" s="38"/>
      <c r="G100" s="13" t="s">
        <v>23</v>
      </c>
      <c r="H100" s="13" t="s">
        <v>23</v>
      </c>
      <c r="I100" s="13" t="s">
        <v>23</v>
      </c>
      <c r="J100" s="13" t="s">
        <v>23</v>
      </c>
      <c r="K100" s="13" t="s">
        <v>23</v>
      </c>
    </row>
    <row r="101" spans="3:11" ht="19.15" customHeight="1">
      <c r="C101" s="36" t="s">
        <v>37</v>
      </c>
      <c r="D101" s="37"/>
      <c r="E101" s="37"/>
      <c r="F101" s="38"/>
      <c r="G101" s="13" t="s">
        <v>49</v>
      </c>
      <c r="H101" s="13" t="s">
        <v>49</v>
      </c>
      <c r="I101" s="13" t="s">
        <v>49</v>
      </c>
      <c r="J101" s="13" t="s">
        <v>49</v>
      </c>
      <c r="K101" s="13" t="s">
        <v>49</v>
      </c>
    </row>
    <row r="102" spans="3:11" ht="18" customHeight="1">
      <c r="C102" s="36" t="s">
        <v>36</v>
      </c>
      <c r="D102" s="37"/>
      <c r="E102" s="37"/>
      <c r="F102" s="38"/>
      <c r="G102" s="14" t="s">
        <v>49</v>
      </c>
      <c r="H102" s="14" t="s">
        <v>49</v>
      </c>
      <c r="I102" s="15" t="s">
        <v>49</v>
      </c>
      <c r="J102" s="14" t="s">
        <v>49</v>
      </c>
      <c r="K102" s="13" t="s">
        <v>49</v>
      </c>
    </row>
    <row r="103" spans="3:11" ht="19.15" customHeight="1">
      <c r="C103" s="36" t="s">
        <v>16</v>
      </c>
      <c r="D103" s="37"/>
      <c r="E103" s="37"/>
      <c r="F103" s="38"/>
      <c r="G103" s="14" t="s">
        <v>49</v>
      </c>
      <c r="H103" s="14" t="s">
        <v>49</v>
      </c>
      <c r="I103" s="14" t="s">
        <v>49</v>
      </c>
      <c r="J103" s="14" t="s">
        <v>49</v>
      </c>
      <c r="K103" s="13" t="s">
        <v>49</v>
      </c>
    </row>
    <row r="104" spans="3:11" ht="19.15" customHeight="1">
      <c r="C104" s="36" t="s">
        <v>38</v>
      </c>
      <c r="D104" s="37"/>
      <c r="E104" s="37"/>
      <c r="F104" s="38"/>
      <c r="G104" s="14" t="s">
        <v>49</v>
      </c>
      <c r="H104" s="14" t="s">
        <v>49</v>
      </c>
      <c r="I104" s="14" t="s">
        <v>49</v>
      </c>
      <c r="J104" s="14" t="s">
        <v>49</v>
      </c>
      <c r="K104" s="13" t="s">
        <v>49</v>
      </c>
    </row>
    <row r="105" spans="3:11" ht="19.15" customHeight="1">
      <c r="C105" s="36" t="s">
        <v>33</v>
      </c>
      <c r="D105" s="37"/>
      <c r="E105" s="37"/>
      <c r="F105" s="38"/>
      <c r="G105" s="14" t="s">
        <v>64</v>
      </c>
      <c r="H105" s="14" t="s">
        <v>64</v>
      </c>
      <c r="I105" s="14" t="s">
        <v>64</v>
      </c>
      <c r="J105" s="14" t="s">
        <v>64</v>
      </c>
      <c r="K105" s="14" t="s">
        <v>64</v>
      </c>
    </row>
    <row r="106" spans="3:11" ht="19.15" customHeight="1">
      <c r="C106" s="36" t="s">
        <v>62</v>
      </c>
      <c r="D106" s="37"/>
      <c r="E106" s="37"/>
      <c r="F106" s="38"/>
      <c r="G106" s="14" t="s">
        <v>49</v>
      </c>
      <c r="H106" s="14" t="s">
        <v>49</v>
      </c>
      <c r="I106" s="14" t="s">
        <v>49</v>
      </c>
      <c r="J106" s="14" t="s">
        <v>49</v>
      </c>
      <c r="K106" s="13" t="s">
        <v>49</v>
      </c>
    </row>
    <row r="107" spans="3:11" ht="19.15" customHeight="1">
      <c r="C107" s="36" t="s">
        <v>28</v>
      </c>
      <c r="D107" s="37"/>
      <c r="E107" s="37"/>
      <c r="F107" s="38"/>
      <c r="G107" s="14" t="s">
        <v>49</v>
      </c>
      <c r="H107" s="14" t="s">
        <v>49</v>
      </c>
      <c r="I107" s="14" t="s">
        <v>49</v>
      </c>
      <c r="J107" s="14" t="s">
        <v>49</v>
      </c>
      <c r="K107" s="13" t="s">
        <v>49</v>
      </c>
    </row>
    <row r="108" spans="3:11" ht="19.15" customHeight="1">
      <c r="C108" s="36" t="s">
        <v>63</v>
      </c>
      <c r="D108" s="37"/>
      <c r="E108" s="37"/>
      <c r="F108" s="38"/>
      <c r="G108" s="14" t="s">
        <v>49</v>
      </c>
      <c r="H108" s="14" t="s">
        <v>49</v>
      </c>
      <c r="I108" s="14" t="s">
        <v>49</v>
      </c>
      <c r="J108" s="14" t="s">
        <v>49</v>
      </c>
      <c r="K108" s="13" t="s">
        <v>49</v>
      </c>
    </row>
    <row r="109" spans="3:11" ht="19.15" customHeight="1">
      <c r="C109" s="36" t="s">
        <v>35</v>
      </c>
      <c r="D109" s="37"/>
      <c r="E109" s="37"/>
      <c r="F109" s="38"/>
      <c r="G109" s="14" t="s">
        <v>49</v>
      </c>
      <c r="H109" s="14" t="s">
        <v>49</v>
      </c>
      <c r="I109" s="14" t="s">
        <v>49</v>
      </c>
      <c r="J109" s="14" t="s">
        <v>49</v>
      </c>
      <c r="K109" s="13" t="s">
        <v>49</v>
      </c>
    </row>
    <row r="110" spans="3:11" ht="19.15" customHeight="1">
      <c r="C110" s="30" t="s">
        <v>7</v>
      </c>
      <c r="D110" s="31"/>
      <c r="E110" s="31"/>
      <c r="F110" s="32"/>
      <c r="G110" s="16"/>
      <c r="H110" s="16"/>
      <c r="I110" s="17"/>
      <c r="J110" s="16"/>
      <c r="K110" s="18"/>
    </row>
    <row r="111" spans="3:11" ht="30.6" customHeight="1">
      <c r="C111" s="19" t="s">
        <v>48</v>
      </c>
      <c r="D111" s="19" t="s">
        <v>22</v>
      </c>
      <c r="E111" s="19" t="s">
        <v>17</v>
      </c>
      <c r="F111" s="19" t="s">
        <v>18</v>
      </c>
      <c r="G111" s="19" t="s">
        <v>45</v>
      </c>
      <c r="H111" s="19" t="s">
        <v>45</v>
      </c>
      <c r="I111" s="20" t="s">
        <v>45</v>
      </c>
      <c r="J111" s="19" t="s">
        <v>45</v>
      </c>
      <c r="K111" s="21" t="s">
        <v>45</v>
      </c>
    </row>
    <row r="112" spans="3:11" ht="23.25" customHeight="1">
      <c r="C112" s="22" t="s">
        <v>39</v>
      </c>
      <c r="D112" s="23">
        <v>565.6</v>
      </c>
      <c r="E112" s="23">
        <v>622.2</v>
      </c>
      <c r="F112" s="55">
        <v>1.4</v>
      </c>
      <c r="G112" s="55">
        <v>539</v>
      </c>
      <c r="H112" s="55">
        <v>661.3</v>
      </c>
      <c r="I112" s="55"/>
      <c r="J112" s="55">
        <v>514.9</v>
      </c>
      <c r="K112" s="56">
        <v>578.4</v>
      </c>
    </row>
    <row r="113" spans="3:11" ht="23.25" customHeight="1">
      <c r="C113" s="22" t="s">
        <v>19</v>
      </c>
      <c r="D113" s="23"/>
      <c r="E113" s="23"/>
      <c r="F113" s="55">
        <v>50.5</v>
      </c>
      <c r="G113" s="55">
        <v>52.5</v>
      </c>
      <c r="H113" s="55">
        <v>57.5</v>
      </c>
      <c r="I113" s="55"/>
      <c r="J113" s="55">
        <v>59.1</v>
      </c>
      <c r="K113" s="56">
        <v>75.1</v>
      </c>
    </row>
    <row r="114" spans="3:11" ht="23.25" customHeight="1">
      <c r="C114" s="22" t="s">
        <v>20</v>
      </c>
      <c r="D114" s="23">
        <v>10.36</v>
      </c>
      <c r="E114" s="23">
        <v>10.36</v>
      </c>
      <c r="F114" s="55">
        <v>21.8</v>
      </c>
      <c r="G114" s="55">
        <v>34.8</v>
      </c>
      <c r="H114" s="55">
        <v>30.4</v>
      </c>
      <c r="I114" s="55"/>
      <c r="J114" s="55">
        <v>15.2</v>
      </c>
      <c r="K114" s="56">
        <v>25.1</v>
      </c>
    </row>
    <row r="115" spans="3:11" ht="23.25" customHeight="1">
      <c r="C115" s="22" t="s">
        <v>21</v>
      </c>
      <c r="D115" s="23"/>
      <c r="E115" s="23"/>
      <c r="F115" s="55">
        <v>27.7</v>
      </c>
      <c r="G115" s="55">
        <v>15.5</v>
      </c>
      <c r="H115" s="55">
        <v>19.2</v>
      </c>
      <c r="I115" s="55"/>
      <c r="J115" s="55">
        <v>11.3</v>
      </c>
      <c r="K115" s="56">
        <v>13.6</v>
      </c>
    </row>
    <row r="116" spans="3:11" ht="23.25" customHeight="1">
      <c r="C116" s="22" t="s">
        <v>41</v>
      </c>
      <c r="D116" s="23">
        <v>109.63</v>
      </c>
      <c r="E116" s="23">
        <v>157.37</v>
      </c>
      <c r="F116" s="55">
        <v>239.7</v>
      </c>
      <c r="G116" s="55">
        <v>515.6</v>
      </c>
      <c r="H116" s="55">
        <v>194.7</v>
      </c>
      <c r="I116" s="55"/>
      <c r="J116" s="55">
        <v>128.5</v>
      </c>
      <c r="K116" s="56">
        <v>119.9</v>
      </c>
    </row>
    <row r="117" spans="3:11" ht="23.25" customHeight="1">
      <c r="C117" s="22" t="s">
        <v>24</v>
      </c>
      <c r="D117" s="23">
        <v>0.23</v>
      </c>
      <c r="E117" s="23">
        <v>0.27</v>
      </c>
      <c r="F117" s="55">
        <v>0.7</v>
      </c>
      <c r="G117" s="55">
        <v>0.8</v>
      </c>
      <c r="H117" s="55">
        <v>0.7</v>
      </c>
      <c r="I117" s="55"/>
      <c r="J117" s="55">
        <v>0.4</v>
      </c>
      <c r="K117" s="56">
        <v>0.8</v>
      </c>
    </row>
    <row r="118" spans="3:11" ht="23.25" customHeight="1">
      <c r="C118" s="22" t="s">
        <v>42</v>
      </c>
      <c r="D118" s="23">
        <v>0.27</v>
      </c>
      <c r="E118" s="23">
        <v>0.31</v>
      </c>
      <c r="F118" s="55">
        <v>0.4</v>
      </c>
      <c r="G118" s="55">
        <v>0.6</v>
      </c>
      <c r="H118" s="55">
        <v>0.3</v>
      </c>
      <c r="I118" s="55"/>
      <c r="J118" s="55">
        <v>0.2</v>
      </c>
      <c r="K118" s="56">
        <v>0.3</v>
      </c>
    </row>
    <row r="119" spans="3:11" ht="23.25" customHeight="1">
      <c r="C119" s="22" t="s">
        <v>40</v>
      </c>
      <c r="D119" s="23">
        <v>16.25</v>
      </c>
      <c r="E119" s="23">
        <v>22.2</v>
      </c>
      <c r="F119" s="55">
        <v>38.1</v>
      </c>
      <c r="G119" s="55">
        <v>52.6</v>
      </c>
      <c r="H119" s="55">
        <v>14.8</v>
      </c>
      <c r="I119" s="55"/>
      <c r="J119" s="55">
        <v>19</v>
      </c>
      <c r="K119" s="56">
        <v>65.8</v>
      </c>
    </row>
    <row r="120" spans="3:11" ht="23.25" customHeight="1">
      <c r="C120" s="22" t="s">
        <v>25</v>
      </c>
      <c r="D120" s="23">
        <v>180.27</v>
      </c>
      <c r="E120" s="23">
        <v>242.23</v>
      </c>
      <c r="F120" s="55">
        <v>307.1</v>
      </c>
      <c r="G120" s="55">
        <v>372.1</v>
      </c>
      <c r="H120" s="55">
        <v>298.8</v>
      </c>
      <c r="I120" s="55"/>
      <c r="J120" s="55">
        <v>270</v>
      </c>
      <c r="K120" s="56">
        <v>287.4</v>
      </c>
    </row>
    <row r="121" spans="3:11" ht="23.25" customHeight="1">
      <c r="C121" s="22" t="s">
        <v>26</v>
      </c>
      <c r="D121" s="25">
        <v>2.66</v>
      </c>
      <c r="E121" s="25">
        <v>3.45</v>
      </c>
      <c r="F121" s="57">
        <v>4.7</v>
      </c>
      <c r="G121" s="57">
        <v>5.7</v>
      </c>
      <c r="H121" s="57">
        <v>4.4</v>
      </c>
      <c r="I121" s="57"/>
      <c r="J121" s="57">
        <v>4.1</v>
      </c>
      <c r="K121" s="58">
        <v>4.4</v>
      </c>
    </row>
    <row r="122" spans="2:12" s="4" customFormat="1" ht="68.25" customHeight="1">
      <c r="B122" s="27"/>
      <c r="C122" s="33" t="s">
        <v>50</v>
      </c>
      <c r="D122" s="34"/>
      <c r="E122" s="34"/>
      <c r="F122" s="34"/>
      <c r="G122" s="34"/>
      <c r="H122" s="34"/>
      <c r="I122" s="34"/>
      <c r="J122" s="34"/>
      <c r="K122" s="35"/>
      <c r="L122" s="1"/>
    </row>
    <row r="124" spans="3:11" ht="29.65" customHeight="1">
      <c r="C124" s="39" t="s">
        <v>9</v>
      </c>
      <c r="D124" s="39"/>
      <c r="E124" s="39"/>
      <c r="F124" s="39"/>
      <c r="G124" s="39"/>
      <c r="H124" s="39"/>
      <c r="I124" s="39"/>
      <c r="J124" s="39"/>
      <c r="K124" s="39"/>
    </row>
    <row r="125" spans="3:11" ht="16.7" customHeight="1">
      <c r="C125" s="40" t="s">
        <v>6</v>
      </c>
      <c r="D125" s="40"/>
      <c r="E125" s="40"/>
      <c r="F125" s="5"/>
      <c r="G125" s="6"/>
      <c r="H125" s="6"/>
      <c r="I125" s="6"/>
      <c r="K125" s="6"/>
    </row>
    <row r="126" spans="3:11" ht="25.35" customHeight="1">
      <c r="C126" s="41" t="s">
        <v>34</v>
      </c>
      <c r="D126" s="42"/>
      <c r="E126" s="42"/>
      <c r="F126" s="42"/>
      <c r="G126" s="7">
        <v>30</v>
      </c>
      <c r="H126" s="7">
        <f>G126+1</f>
        <v>31</v>
      </c>
      <c r="I126" s="7" t="s">
        <v>65</v>
      </c>
      <c r="J126" s="7">
        <v>2</v>
      </c>
      <c r="K126" s="7">
        <v>3</v>
      </c>
    </row>
    <row r="127" spans="3:14" ht="129.75" customHeight="1">
      <c r="C127" s="43"/>
      <c r="D127" s="44"/>
      <c r="E127" s="44"/>
      <c r="F127" s="45"/>
      <c r="G127" s="60" t="s">
        <v>52</v>
      </c>
      <c r="H127" s="60" t="s">
        <v>53</v>
      </c>
      <c r="I127" s="61" t="s">
        <v>43</v>
      </c>
      <c r="J127" s="60" t="s">
        <v>27</v>
      </c>
      <c r="K127" s="60" t="s">
        <v>2</v>
      </c>
      <c r="N127" s="9"/>
    </row>
    <row r="128" spans="3:11" ht="19.15" customHeight="1">
      <c r="C128" s="46" t="s">
        <v>46</v>
      </c>
      <c r="D128" s="47"/>
      <c r="E128" s="47"/>
      <c r="F128" s="48"/>
      <c r="G128" s="10" t="s">
        <v>47</v>
      </c>
      <c r="H128" s="10" t="s">
        <v>47</v>
      </c>
      <c r="I128" s="11" t="s">
        <v>47</v>
      </c>
      <c r="J128" s="10" t="s">
        <v>47</v>
      </c>
      <c r="K128" s="12" t="s">
        <v>47</v>
      </c>
    </row>
    <row r="129" spans="3:11" ht="19.15" customHeight="1">
      <c r="C129" s="36" t="s">
        <v>8</v>
      </c>
      <c r="D129" s="37"/>
      <c r="E129" s="37"/>
      <c r="F129" s="38"/>
      <c r="G129" s="13" t="s">
        <v>49</v>
      </c>
      <c r="H129" s="13" t="s">
        <v>49</v>
      </c>
      <c r="I129" s="13" t="s">
        <v>49</v>
      </c>
      <c r="J129" s="13" t="s">
        <v>49</v>
      </c>
      <c r="K129" s="13" t="s">
        <v>49</v>
      </c>
    </row>
    <row r="130" spans="3:11" ht="19.15" customHeight="1">
      <c r="C130" s="36" t="s">
        <v>29</v>
      </c>
      <c r="D130" s="37"/>
      <c r="E130" s="37"/>
      <c r="F130" s="38"/>
      <c r="G130" s="13" t="s">
        <v>23</v>
      </c>
      <c r="H130" s="13" t="s">
        <v>23</v>
      </c>
      <c r="I130" s="13" t="s">
        <v>23</v>
      </c>
      <c r="J130" s="13" t="s">
        <v>23</v>
      </c>
      <c r="K130" s="13" t="s">
        <v>23</v>
      </c>
    </row>
    <row r="131" spans="3:11" ht="19.15" customHeight="1">
      <c r="C131" s="36" t="s">
        <v>37</v>
      </c>
      <c r="D131" s="37"/>
      <c r="E131" s="37"/>
      <c r="F131" s="38"/>
      <c r="G131" s="13" t="s">
        <v>49</v>
      </c>
      <c r="H131" s="13" t="s">
        <v>49</v>
      </c>
      <c r="I131" s="13" t="s">
        <v>49</v>
      </c>
      <c r="J131" s="13" t="s">
        <v>49</v>
      </c>
      <c r="K131" s="13" t="s">
        <v>49</v>
      </c>
    </row>
    <row r="132" spans="3:11" ht="18" customHeight="1">
      <c r="C132" s="36" t="s">
        <v>36</v>
      </c>
      <c r="D132" s="37"/>
      <c r="E132" s="37"/>
      <c r="F132" s="38"/>
      <c r="G132" s="14" t="s">
        <v>49</v>
      </c>
      <c r="H132" s="14" t="s">
        <v>49</v>
      </c>
      <c r="I132" s="15" t="s">
        <v>49</v>
      </c>
      <c r="J132" s="14" t="s">
        <v>49</v>
      </c>
      <c r="K132" s="13" t="s">
        <v>49</v>
      </c>
    </row>
    <row r="133" spans="3:11" ht="19.15" customHeight="1">
      <c r="C133" s="36" t="s">
        <v>16</v>
      </c>
      <c r="D133" s="37"/>
      <c r="E133" s="37"/>
      <c r="F133" s="38"/>
      <c r="G133" s="14" t="s">
        <v>49</v>
      </c>
      <c r="H133" s="14" t="s">
        <v>49</v>
      </c>
      <c r="I133" s="14" t="s">
        <v>49</v>
      </c>
      <c r="J133" s="14" t="s">
        <v>49</v>
      </c>
      <c r="K133" s="13" t="s">
        <v>49</v>
      </c>
    </row>
    <row r="134" spans="3:11" ht="19.15" customHeight="1">
      <c r="C134" s="36" t="s">
        <v>38</v>
      </c>
      <c r="D134" s="37"/>
      <c r="E134" s="37"/>
      <c r="F134" s="38"/>
      <c r="G134" s="14" t="s">
        <v>49</v>
      </c>
      <c r="H134" s="14" t="s">
        <v>49</v>
      </c>
      <c r="I134" s="14" t="s">
        <v>49</v>
      </c>
      <c r="J134" s="14" t="s">
        <v>49</v>
      </c>
      <c r="K134" s="13" t="s">
        <v>49</v>
      </c>
    </row>
    <row r="135" spans="3:11" ht="19.15" customHeight="1">
      <c r="C135" s="36" t="s">
        <v>33</v>
      </c>
      <c r="D135" s="37"/>
      <c r="E135" s="37"/>
      <c r="F135" s="38"/>
      <c r="G135" s="14" t="s">
        <v>64</v>
      </c>
      <c r="H135" s="14" t="s">
        <v>64</v>
      </c>
      <c r="I135" s="14" t="s">
        <v>64</v>
      </c>
      <c r="J135" s="14" t="s">
        <v>64</v>
      </c>
      <c r="K135" s="14" t="s">
        <v>64</v>
      </c>
    </row>
    <row r="136" spans="3:11" ht="19.15" customHeight="1">
      <c r="C136" s="36" t="s">
        <v>62</v>
      </c>
      <c r="D136" s="37"/>
      <c r="E136" s="37"/>
      <c r="F136" s="38"/>
      <c r="G136" s="14" t="s">
        <v>49</v>
      </c>
      <c r="H136" s="14" t="s">
        <v>49</v>
      </c>
      <c r="I136" s="14" t="s">
        <v>49</v>
      </c>
      <c r="J136" s="14" t="s">
        <v>49</v>
      </c>
      <c r="K136" s="13" t="s">
        <v>49</v>
      </c>
    </row>
    <row r="137" spans="3:11" ht="19.15" customHeight="1">
      <c r="C137" s="36" t="s">
        <v>28</v>
      </c>
      <c r="D137" s="37"/>
      <c r="E137" s="37"/>
      <c r="F137" s="38"/>
      <c r="G137" s="14" t="s">
        <v>49</v>
      </c>
      <c r="H137" s="14" t="s">
        <v>49</v>
      </c>
      <c r="I137" s="14" t="s">
        <v>49</v>
      </c>
      <c r="J137" s="14" t="s">
        <v>49</v>
      </c>
      <c r="K137" s="13" t="s">
        <v>49</v>
      </c>
    </row>
    <row r="138" spans="3:11" ht="19.15" customHeight="1">
      <c r="C138" s="36" t="s">
        <v>63</v>
      </c>
      <c r="D138" s="37"/>
      <c r="E138" s="37"/>
      <c r="F138" s="38"/>
      <c r="G138" s="14" t="s">
        <v>49</v>
      </c>
      <c r="H138" s="14" t="s">
        <v>49</v>
      </c>
      <c r="I138" s="14" t="s">
        <v>49</v>
      </c>
      <c r="J138" s="14" t="s">
        <v>49</v>
      </c>
      <c r="K138" s="13" t="s">
        <v>49</v>
      </c>
    </row>
    <row r="139" spans="3:11" ht="19.15" customHeight="1">
      <c r="C139" s="36" t="s">
        <v>35</v>
      </c>
      <c r="D139" s="37"/>
      <c r="E139" s="37"/>
      <c r="F139" s="38"/>
      <c r="G139" s="14" t="s">
        <v>49</v>
      </c>
      <c r="H139" s="14" t="s">
        <v>49</v>
      </c>
      <c r="I139" s="14" t="s">
        <v>49</v>
      </c>
      <c r="J139" s="14" t="s">
        <v>49</v>
      </c>
      <c r="K139" s="13" t="s">
        <v>49</v>
      </c>
    </row>
    <row r="140" spans="3:11" ht="19.15" customHeight="1">
      <c r="C140" s="30" t="s">
        <v>7</v>
      </c>
      <c r="D140" s="31"/>
      <c r="E140" s="31"/>
      <c r="F140" s="32"/>
      <c r="G140" s="16"/>
      <c r="H140" s="16"/>
      <c r="I140" s="17"/>
      <c r="J140" s="16"/>
      <c r="K140" s="18"/>
    </row>
    <row r="141" spans="3:11" ht="30.6" customHeight="1">
      <c r="C141" s="19" t="s">
        <v>48</v>
      </c>
      <c r="D141" s="19" t="s">
        <v>22</v>
      </c>
      <c r="E141" s="19" t="s">
        <v>17</v>
      </c>
      <c r="F141" s="19" t="s">
        <v>18</v>
      </c>
      <c r="G141" s="19" t="s">
        <v>45</v>
      </c>
      <c r="H141" s="19" t="s">
        <v>45</v>
      </c>
      <c r="I141" s="20" t="s">
        <v>45</v>
      </c>
      <c r="J141" s="19" t="s">
        <v>45</v>
      </c>
      <c r="K141" s="21" t="s">
        <v>45</v>
      </c>
    </row>
    <row r="142" spans="3:11" ht="23.25" customHeight="1">
      <c r="C142" s="22" t="s">
        <v>39</v>
      </c>
      <c r="D142" s="23">
        <v>565.6</v>
      </c>
      <c r="E142" s="23">
        <v>622.2</v>
      </c>
      <c r="F142" s="50">
        <v>4.9</v>
      </c>
      <c r="G142" s="50">
        <v>579.3</v>
      </c>
      <c r="H142" s="50">
        <v>568.2</v>
      </c>
      <c r="I142" s="50"/>
      <c r="J142" s="50">
        <v>593</v>
      </c>
      <c r="K142" s="52">
        <v>632.7</v>
      </c>
    </row>
    <row r="143" spans="3:11" ht="23.25" customHeight="1">
      <c r="C143" s="22" t="s">
        <v>19</v>
      </c>
      <c r="D143" s="23"/>
      <c r="E143" s="23"/>
      <c r="F143" s="50">
        <v>50.8</v>
      </c>
      <c r="G143" s="50">
        <v>47.6</v>
      </c>
      <c r="H143" s="50">
        <v>81.2</v>
      </c>
      <c r="I143" s="50"/>
      <c r="J143" s="50">
        <v>62</v>
      </c>
      <c r="K143" s="52">
        <v>72.2</v>
      </c>
    </row>
    <row r="144" spans="3:11" ht="23.25" customHeight="1">
      <c r="C144" s="22" t="s">
        <v>20</v>
      </c>
      <c r="D144" s="23">
        <v>10.36</v>
      </c>
      <c r="E144" s="23">
        <v>10.36</v>
      </c>
      <c r="F144" s="50">
        <v>17.8</v>
      </c>
      <c r="G144" s="50">
        <v>26.6</v>
      </c>
      <c r="H144" s="50">
        <v>22.8</v>
      </c>
      <c r="I144" s="50"/>
      <c r="J144" s="50">
        <v>23.8</v>
      </c>
      <c r="K144" s="52">
        <v>19.1</v>
      </c>
    </row>
    <row r="145" spans="3:11" ht="23.25" customHeight="1">
      <c r="C145" s="22" t="s">
        <v>21</v>
      </c>
      <c r="D145" s="23"/>
      <c r="E145" s="23"/>
      <c r="F145" s="50">
        <v>31.4</v>
      </c>
      <c r="G145" s="50">
        <v>26</v>
      </c>
      <c r="H145" s="50">
        <v>11</v>
      </c>
      <c r="I145" s="50"/>
      <c r="J145" s="50">
        <v>21.5</v>
      </c>
      <c r="K145" s="52">
        <v>13.7</v>
      </c>
    </row>
    <row r="146" spans="3:11" ht="23.25" customHeight="1">
      <c r="C146" s="22" t="s">
        <v>41</v>
      </c>
      <c r="D146" s="23">
        <v>109.63</v>
      </c>
      <c r="E146" s="23">
        <v>157.37</v>
      </c>
      <c r="F146" s="50">
        <v>194.1</v>
      </c>
      <c r="G146" s="50">
        <v>376.2</v>
      </c>
      <c r="H146" s="50">
        <v>87.3</v>
      </c>
      <c r="I146" s="50"/>
      <c r="J146" s="50">
        <v>131.5</v>
      </c>
      <c r="K146" s="52">
        <v>181.2</v>
      </c>
    </row>
    <row r="147" spans="3:11" ht="23.25" customHeight="1">
      <c r="C147" s="22" t="s">
        <v>24</v>
      </c>
      <c r="D147" s="23">
        <v>0.23</v>
      </c>
      <c r="E147" s="23">
        <v>0.27</v>
      </c>
      <c r="F147" s="50">
        <v>1.8</v>
      </c>
      <c r="G147" s="50">
        <v>5.3</v>
      </c>
      <c r="H147" s="50">
        <v>0.5</v>
      </c>
      <c r="I147" s="50"/>
      <c r="J147" s="50">
        <v>0.9</v>
      </c>
      <c r="K147" s="52">
        <v>0.6</v>
      </c>
    </row>
    <row r="148" spans="3:11" ht="23.25" customHeight="1">
      <c r="C148" s="22" t="s">
        <v>42</v>
      </c>
      <c r="D148" s="23">
        <v>0.27</v>
      </c>
      <c r="E148" s="23">
        <v>0.31</v>
      </c>
      <c r="F148" s="50">
        <v>0.2</v>
      </c>
      <c r="G148" s="50">
        <v>0.2</v>
      </c>
      <c r="H148" s="50">
        <v>0.2</v>
      </c>
      <c r="I148" s="50"/>
      <c r="J148" s="50">
        <v>0.3</v>
      </c>
      <c r="K148" s="52">
        <v>0.2</v>
      </c>
    </row>
    <row r="149" spans="3:11" ht="23.25" customHeight="1">
      <c r="C149" s="22" t="s">
        <v>40</v>
      </c>
      <c r="D149" s="23">
        <v>16.25</v>
      </c>
      <c r="E149" s="23">
        <v>22.2</v>
      </c>
      <c r="F149" s="50">
        <v>41.1</v>
      </c>
      <c r="G149" s="50">
        <v>25.1</v>
      </c>
      <c r="H149" s="50">
        <v>68.3</v>
      </c>
      <c r="I149" s="50"/>
      <c r="J149" s="50">
        <v>47.8</v>
      </c>
      <c r="K149" s="52">
        <v>23</v>
      </c>
    </row>
    <row r="150" spans="3:11" ht="23.25" customHeight="1">
      <c r="C150" s="22" t="s">
        <v>25</v>
      </c>
      <c r="D150" s="23">
        <v>180.27</v>
      </c>
      <c r="E150" s="23">
        <v>242.23</v>
      </c>
      <c r="F150" s="50">
        <v>287.6</v>
      </c>
      <c r="G150" s="50">
        <v>304.7</v>
      </c>
      <c r="H150" s="50">
        <v>237.4</v>
      </c>
      <c r="I150" s="50"/>
      <c r="J150" s="50">
        <v>250.2</v>
      </c>
      <c r="K150" s="52">
        <v>358</v>
      </c>
    </row>
    <row r="151" spans="3:11" ht="23.25" customHeight="1">
      <c r="C151" s="22" t="s">
        <v>26</v>
      </c>
      <c r="D151" s="25">
        <v>2.66</v>
      </c>
      <c r="E151" s="25">
        <v>3.45</v>
      </c>
      <c r="F151" s="49">
        <v>5</v>
      </c>
      <c r="G151" s="49">
        <v>5.9</v>
      </c>
      <c r="H151" s="49">
        <v>5.8</v>
      </c>
      <c r="I151" s="49"/>
      <c r="J151" s="49">
        <v>3.5</v>
      </c>
      <c r="K151" s="51">
        <v>4.8</v>
      </c>
    </row>
    <row r="152" spans="2:12" s="4" customFormat="1" ht="68.25" customHeight="1">
      <c r="B152" s="27"/>
      <c r="C152" s="33" t="s">
        <v>50</v>
      </c>
      <c r="D152" s="34"/>
      <c r="E152" s="34"/>
      <c r="F152" s="34"/>
      <c r="G152" s="34"/>
      <c r="H152" s="34"/>
      <c r="I152" s="34"/>
      <c r="J152" s="34"/>
      <c r="K152" s="35"/>
      <c r="L152" s="1"/>
    </row>
    <row r="154" spans="1:256" ht="29.65" customHeight="1">
      <c r="A154" s="1"/>
      <c r="B154" s="1"/>
      <c r="C154" s="39" t="s">
        <v>9</v>
      </c>
      <c r="D154" s="39"/>
      <c r="E154" s="39"/>
      <c r="F154" s="39"/>
      <c r="G154" s="39"/>
      <c r="H154" s="39"/>
      <c r="I154" s="39"/>
      <c r="J154" s="39"/>
      <c r="K154" s="39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6.7" customHeight="1">
      <c r="A155" s="1"/>
      <c r="B155" s="1"/>
      <c r="C155" s="40" t="s">
        <v>6</v>
      </c>
      <c r="D155" s="40"/>
      <c r="E155" s="40"/>
      <c r="F155" s="5"/>
      <c r="G155" s="6"/>
      <c r="H155" s="6"/>
      <c r="I155" s="6"/>
      <c r="J155" s="2"/>
      <c r="K155" s="6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25.35" customHeight="1">
      <c r="A156" s="1"/>
      <c r="B156" s="1"/>
      <c r="C156" s="41" t="s">
        <v>34</v>
      </c>
      <c r="D156" s="42"/>
      <c r="E156" s="42"/>
      <c r="F156" s="42"/>
      <c r="G156" s="7">
        <v>6</v>
      </c>
      <c r="H156" s="7">
        <f>G156+1</f>
        <v>7</v>
      </c>
      <c r="I156" s="7">
        <f>H156+1</f>
        <v>8</v>
      </c>
      <c r="J156" s="7"/>
      <c r="K156" s="7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129.75" customHeight="1">
      <c r="A157" s="1"/>
      <c r="B157" s="1"/>
      <c r="C157" s="43"/>
      <c r="D157" s="44"/>
      <c r="E157" s="44"/>
      <c r="F157" s="45"/>
      <c r="G157" s="62" t="s">
        <v>32</v>
      </c>
      <c r="H157" s="59" t="s">
        <v>51</v>
      </c>
      <c r="I157" s="59" t="s">
        <v>4</v>
      </c>
      <c r="J157" s="8"/>
      <c r="K157" s="8"/>
      <c r="L157" s="1"/>
      <c r="M157" s="1"/>
      <c r="N157" s="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9.15" customHeight="1">
      <c r="A158" s="1"/>
      <c r="B158" s="1"/>
      <c r="C158" s="46" t="s">
        <v>46</v>
      </c>
      <c r="D158" s="47"/>
      <c r="E158" s="47"/>
      <c r="F158" s="48"/>
      <c r="G158" s="10" t="s">
        <v>47</v>
      </c>
      <c r="H158" s="10" t="s">
        <v>47</v>
      </c>
      <c r="I158" s="11" t="s">
        <v>47</v>
      </c>
      <c r="J158" s="10" t="s">
        <v>47</v>
      </c>
      <c r="K158" s="12" t="s">
        <v>47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9.15" customHeight="1">
      <c r="A159" s="1"/>
      <c r="B159" s="1"/>
      <c r="C159" s="36" t="s">
        <v>8</v>
      </c>
      <c r="D159" s="37"/>
      <c r="E159" s="37"/>
      <c r="F159" s="38"/>
      <c r="G159" s="13" t="s">
        <v>49</v>
      </c>
      <c r="H159" s="13" t="s">
        <v>49</v>
      </c>
      <c r="I159" s="13" t="s">
        <v>49</v>
      </c>
      <c r="J159" s="13" t="s">
        <v>49</v>
      </c>
      <c r="K159" s="13" t="s">
        <v>49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19.15" customHeight="1">
      <c r="A160" s="1"/>
      <c r="B160" s="1"/>
      <c r="C160" s="36" t="s">
        <v>29</v>
      </c>
      <c r="D160" s="37"/>
      <c r="E160" s="37"/>
      <c r="F160" s="38"/>
      <c r="G160" s="13" t="s">
        <v>23</v>
      </c>
      <c r="H160" s="13" t="s">
        <v>23</v>
      </c>
      <c r="I160" s="13" t="s">
        <v>23</v>
      </c>
      <c r="J160" s="13" t="s">
        <v>23</v>
      </c>
      <c r="K160" s="13" t="s">
        <v>23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19.15" customHeight="1">
      <c r="A161" s="1"/>
      <c r="B161" s="1"/>
      <c r="C161" s="36" t="s">
        <v>37</v>
      </c>
      <c r="D161" s="37"/>
      <c r="E161" s="37"/>
      <c r="F161" s="38"/>
      <c r="G161" s="13" t="s">
        <v>49</v>
      </c>
      <c r="H161" s="13" t="s">
        <v>49</v>
      </c>
      <c r="I161" s="13" t="s">
        <v>49</v>
      </c>
      <c r="J161" s="13" t="s">
        <v>49</v>
      </c>
      <c r="K161" s="13" t="s">
        <v>49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18" customHeight="1">
      <c r="A162" s="1"/>
      <c r="B162" s="1"/>
      <c r="C162" s="36" t="s">
        <v>36</v>
      </c>
      <c r="D162" s="37"/>
      <c r="E162" s="37"/>
      <c r="F162" s="38"/>
      <c r="G162" s="14" t="s">
        <v>49</v>
      </c>
      <c r="H162" s="14" t="s">
        <v>49</v>
      </c>
      <c r="I162" s="15" t="s">
        <v>49</v>
      </c>
      <c r="J162" s="14" t="s">
        <v>49</v>
      </c>
      <c r="K162" s="13" t="s">
        <v>49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9.15" customHeight="1">
      <c r="A163" s="1"/>
      <c r="B163" s="1"/>
      <c r="C163" s="36" t="s">
        <v>16</v>
      </c>
      <c r="D163" s="37"/>
      <c r="E163" s="37"/>
      <c r="F163" s="38"/>
      <c r="G163" s="14" t="s">
        <v>49</v>
      </c>
      <c r="H163" s="14" t="s">
        <v>49</v>
      </c>
      <c r="I163" s="14" t="s">
        <v>49</v>
      </c>
      <c r="J163" s="14" t="s">
        <v>49</v>
      </c>
      <c r="K163" s="13" t="s">
        <v>49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9.15" customHeight="1">
      <c r="A164" s="1"/>
      <c r="B164" s="1"/>
      <c r="C164" s="36" t="s">
        <v>38</v>
      </c>
      <c r="D164" s="37"/>
      <c r="E164" s="37"/>
      <c r="F164" s="38"/>
      <c r="G164" s="14" t="s">
        <v>49</v>
      </c>
      <c r="H164" s="14" t="s">
        <v>49</v>
      </c>
      <c r="I164" s="14" t="s">
        <v>49</v>
      </c>
      <c r="J164" s="14" t="s">
        <v>49</v>
      </c>
      <c r="K164" s="13" t="s">
        <v>49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ht="19.15" customHeight="1">
      <c r="A165" s="1"/>
      <c r="B165" s="1"/>
      <c r="C165" s="36" t="s">
        <v>33</v>
      </c>
      <c r="D165" s="37"/>
      <c r="E165" s="37"/>
      <c r="F165" s="38"/>
      <c r="G165" s="14" t="s">
        <v>64</v>
      </c>
      <c r="H165" s="14" t="s">
        <v>64</v>
      </c>
      <c r="I165" s="14" t="s">
        <v>64</v>
      </c>
      <c r="J165" s="14" t="s">
        <v>64</v>
      </c>
      <c r="K165" s="14" t="s">
        <v>64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19.15" customHeight="1">
      <c r="A166" s="1"/>
      <c r="B166" s="1"/>
      <c r="C166" s="36" t="s">
        <v>62</v>
      </c>
      <c r="D166" s="37"/>
      <c r="E166" s="37"/>
      <c r="F166" s="38"/>
      <c r="G166" s="14" t="s">
        <v>49</v>
      </c>
      <c r="H166" s="14" t="s">
        <v>49</v>
      </c>
      <c r="I166" s="14" t="s">
        <v>49</v>
      </c>
      <c r="J166" s="14" t="s">
        <v>49</v>
      </c>
      <c r="K166" s="13" t="s">
        <v>49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ht="19.15" customHeight="1">
      <c r="A167" s="1"/>
      <c r="B167" s="1"/>
      <c r="C167" s="36" t="s">
        <v>28</v>
      </c>
      <c r="D167" s="37"/>
      <c r="E167" s="37"/>
      <c r="F167" s="38"/>
      <c r="G167" s="14" t="s">
        <v>49</v>
      </c>
      <c r="H167" s="14" t="s">
        <v>49</v>
      </c>
      <c r="I167" s="14" t="s">
        <v>49</v>
      </c>
      <c r="J167" s="14" t="s">
        <v>49</v>
      </c>
      <c r="K167" s="13" t="s">
        <v>49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ht="19.15" customHeight="1">
      <c r="A168" s="1"/>
      <c r="B168" s="1"/>
      <c r="C168" s="36" t="s">
        <v>63</v>
      </c>
      <c r="D168" s="37"/>
      <c r="E168" s="37"/>
      <c r="F168" s="38"/>
      <c r="G168" s="14" t="s">
        <v>49</v>
      </c>
      <c r="H168" s="14" t="s">
        <v>49</v>
      </c>
      <c r="I168" s="14" t="s">
        <v>49</v>
      </c>
      <c r="J168" s="14" t="s">
        <v>49</v>
      </c>
      <c r="K168" s="13" t="s">
        <v>49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ht="19.15" customHeight="1">
      <c r="A169" s="1"/>
      <c r="B169" s="1"/>
      <c r="C169" s="36" t="s">
        <v>35</v>
      </c>
      <c r="D169" s="37"/>
      <c r="E169" s="37"/>
      <c r="F169" s="38"/>
      <c r="G169" s="14" t="s">
        <v>49</v>
      </c>
      <c r="H169" s="14" t="s">
        <v>49</v>
      </c>
      <c r="I169" s="14" t="s">
        <v>49</v>
      </c>
      <c r="J169" s="14" t="s">
        <v>49</v>
      </c>
      <c r="K169" s="13" t="s">
        <v>49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ht="19.15" customHeight="1">
      <c r="A170" s="1"/>
      <c r="B170" s="1"/>
      <c r="C170" s="30" t="s">
        <v>7</v>
      </c>
      <c r="D170" s="31"/>
      <c r="E170" s="31"/>
      <c r="F170" s="32"/>
      <c r="G170" s="16"/>
      <c r="H170" s="16"/>
      <c r="I170" s="17"/>
      <c r="J170" s="16"/>
      <c r="K170" s="18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ht="30.6" customHeight="1">
      <c r="A171" s="1"/>
      <c r="B171" s="1"/>
      <c r="C171" s="19" t="s">
        <v>48</v>
      </c>
      <c r="D171" s="19" t="s">
        <v>22</v>
      </c>
      <c r="E171" s="19" t="s">
        <v>17</v>
      </c>
      <c r="F171" s="19" t="s">
        <v>18</v>
      </c>
      <c r="G171" s="19" t="s">
        <v>45</v>
      </c>
      <c r="H171" s="19" t="s">
        <v>45</v>
      </c>
      <c r="I171" s="20" t="s">
        <v>45</v>
      </c>
      <c r="J171" s="19" t="s">
        <v>45</v>
      </c>
      <c r="K171" s="21" t="s">
        <v>45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23.25" customHeight="1">
      <c r="A172" s="1"/>
      <c r="B172" s="1"/>
      <c r="C172" s="22" t="s">
        <v>39</v>
      </c>
      <c r="D172" s="23">
        <v>565.6</v>
      </c>
      <c r="E172" s="23">
        <v>622.2</v>
      </c>
      <c r="F172" s="24">
        <f>(G172+H172+I172)/3</f>
        <v>606.5</v>
      </c>
      <c r="G172" s="24">
        <v>602</v>
      </c>
      <c r="H172" s="24">
        <v>628.6</v>
      </c>
      <c r="I172" s="24">
        <v>588.9</v>
      </c>
      <c r="J172" s="24"/>
      <c r="K172" s="28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23.25" customHeight="1">
      <c r="A173" s="1"/>
      <c r="B173" s="1"/>
      <c r="C173" s="22" t="s">
        <v>19</v>
      </c>
      <c r="D173" s="23"/>
      <c r="E173" s="23"/>
      <c r="F173" s="54">
        <f aca="true" t="shared" si="4" ref="F173:F181">(G173+H173+I173)/3</f>
        <v>63.333333333333336</v>
      </c>
      <c r="G173" s="24">
        <v>68</v>
      </c>
      <c r="H173" s="24">
        <v>72.7</v>
      </c>
      <c r="I173" s="24">
        <v>49.3</v>
      </c>
      <c r="J173" s="24"/>
      <c r="K173" s="28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23.25" customHeight="1">
      <c r="A174" s="1"/>
      <c r="B174" s="1"/>
      <c r="C174" s="22" t="s">
        <v>20</v>
      </c>
      <c r="D174" s="23">
        <v>10.36</v>
      </c>
      <c r="E174" s="23">
        <v>10.36</v>
      </c>
      <c r="F174" s="53">
        <f t="shared" si="4"/>
        <v>22.633333333333336</v>
      </c>
      <c r="G174" s="50">
        <v>25.1</v>
      </c>
      <c r="H174" s="50">
        <v>28.6</v>
      </c>
      <c r="I174" s="50">
        <v>14.2</v>
      </c>
      <c r="J174" s="24"/>
      <c r="K174" s="28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23.25" customHeight="1">
      <c r="A175" s="1"/>
      <c r="B175" s="1"/>
      <c r="C175" s="22" t="s">
        <v>21</v>
      </c>
      <c r="D175" s="23"/>
      <c r="E175" s="23"/>
      <c r="F175" s="24">
        <f t="shared" si="4"/>
        <v>17.599999999999998</v>
      </c>
      <c r="G175" s="50">
        <v>19.9</v>
      </c>
      <c r="H175" s="50">
        <v>18.5</v>
      </c>
      <c r="I175" s="50">
        <v>14.4</v>
      </c>
      <c r="J175" s="24"/>
      <c r="K175" s="28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23.25" customHeight="1">
      <c r="A176" s="1"/>
      <c r="B176" s="1"/>
      <c r="C176" s="22" t="s">
        <v>41</v>
      </c>
      <c r="D176" s="23">
        <v>109.63</v>
      </c>
      <c r="E176" s="23">
        <v>157.37</v>
      </c>
      <c r="F176" s="53">
        <f t="shared" si="4"/>
        <v>194.5666666666667</v>
      </c>
      <c r="G176" s="50">
        <v>89.8</v>
      </c>
      <c r="H176" s="50">
        <v>392.4</v>
      </c>
      <c r="I176" s="50">
        <v>101.5</v>
      </c>
      <c r="J176" s="24"/>
      <c r="K176" s="28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23.25" customHeight="1">
      <c r="A177" s="1"/>
      <c r="B177" s="1"/>
      <c r="C177" s="22" t="s">
        <v>24</v>
      </c>
      <c r="D177" s="23">
        <v>0.23</v>
      </c>
      <c r="E177" s="23">
        <v>0.27</v>
      </c>
      <c r="F177" s="53">
        <f t="shared" si="4"/>
        <v>0.6666666666666666</v>
      </c>
      <c r="G177" s="50">
        <v>0.8</v>
      </c>
      <c r="H177" s="50">
        <v>0.5</v>
      </c>
      <c r="I177" s="50">
        <v>0.7</v>
      </c>
      <c r="J177" s="24"/>
      <c r="K177" s="28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23.25" customHeight="1">
      <c r="A178" s="1"/>
      <c r="B178" s="1"/>
      <c r="C178" s="22" t="s">
        <v>42</v>
      </c>
      <c r="D178" s="23">
        <v>0.27</v>
      </c>
      <c r="E178" s="23">
        <v>0.31</v>
      </c>
      <c r="F178" s="53">
        <f t="shared" si="4"/>
        <v>0.3333333333333333</v>
      </c>
      <c r="G178" s="50">
        <v>0.4</v>
      </c>
      <c r="H178" s="50">
        <v>0.4</v>
      </c>
      <c r="I178" s="50">
        <v>0.2</v>
      </c>
      <c r="J178" s="24"/>
      <c r="K178" s="28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23.25" customHeight="1">
      <c r="A179" s="1"/>
      <c r="B179" s="1"/>
      <c r="C179" s="22" t="s">
        <v>40</v>
      </c>
      <c r="D179" s="23">
        <v>16.25</v>
      </c>
      <c r="E179" s="23">
        <v>22.2</v>
      </c>
      <c r="F179" s="54">
        <f t="shared" si="4"/>
        <v>44.333333333333336</v>
      </c>
      <c r="G179" s="50">
        <v>76.7</v>
      </c>
      <c r="H179" s="50">
        <v>34.2</v>
      </c>
      <c r="I179" s="50">
        <v>22.1</v>
      </c>
      <c r="J179" s="24"/>
      <c r="K179" s="28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23.25" customHeight="1">
      <c r="A180" s="1"/>
      <c r="B180" s="1"/>
      <c r="C180" s="22" t="s">
        <v>25</v>
      </c>
      <c r="D180" s="23">
        <v>180.27</v>
      </c>
      <c r="E180" s="23">
        <v>242.23</v>
      </c>
      <c r="F180" s="54">
        <f t="shared" si="4"/>
        <v>281.1333333333333</v>
      </c>
      <c r="G180" s="50">
        <v>227.7</v>
      </c>
      <c r="H180" s="50">
        <v>299.2</v>
      </c>
      <c r="I180" s="50">
        <v>316.5</v>
      </c>
      <c r="J180" s="24"/>
      <c r="K180" s="28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23.25" customHeight="1">
      <c r="A181" s="1"/>
      <c r="B181" s="1"/>
      <c r="C181" s="22" t="s">
        <v>26</v>
      </c>
      <c r="D181" s="25">
        <v>2.66</v>
      </c>
      <c r="E181" s="25">
        <v>3.45</v>
      </c>
      <c r="F181" s="24">
        <f t="shared" si="4"/>
        <v>4.4</v>
      </c>
      <c r="G181" s="49">
        <v>4.7</v>
      </c>
      <c r="H181" s="49">
        <v>4.6</v>
      </c>
      <c r="I181" s="49">
        <v>3.9</v>
      </c>
      <c r="J181" s="26"/>
      <c r="K181" s="29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2:12" s="4" customFormat="1" ht="68.25" customHeight="1">
      <c r="B182" s="27"/>
      <c r="C182" s="33" t="s">
        <v>50</v>
      </c>
      <c r="D182" s="34"/>
      <c r="E182" s="34"/>
      <c r="F182" s="34"/>
      <c r="G182" s="34"/>
      <c r="H182" s="34"/>
      <c r="I182" s="34"/>
      <c r="J182" s="34"/>
      <c r="K182" s="35"/>
      <c r="L182" s="1"/>
    </row>
  </sheetData>
  <mergeCells count="102">
    <mergeCell ref="C140:F140"/>
    <mergeCell ref="C152:K152"/>
    <mergeCell ref="C135:F135"/>
    <mergeCell ref="C136:F136"/>
    <mergeCell ref="C137:F137"/>
    <mergeCell ref="C138:F138"/>
    <mergeCell ref="C139:F139"/>
    <mergeCell ref="C130:F130"/>
    <mergeCell ref="C131:F131"/>
    <mergeCell ref="C132:F132"/>
    <mergeCell ref="C133:F133"/>
    <mergeCell ref="C134:F134"/>
    <mergeCell ref="C124:K124"/>
    <mergeCell ref="C125:E125"/>
    <mergeCell ref="C126:F127"/>
    <mergeCell ref="C128:F128"/>
    <mergeCell ref="C129:F129"/>
    <mergeCell ref="C2:K2"/>
    <mergeCell ref="C4:F5"/>
    <mergeCell ref="C30:K30"/>
    <mergeCell ref="C7:F7"/>
    <mergeCell ref="C9:F9"/>
    <mergeCell ref="C10:F10"/>
    <mergeCell ref="C15:F15"/>
    <mergeCell ref="C17:F17"/>
    <mergeCell ref="C6:F6"/>
    <mergeCell ref="C18:F18"/>
    <mergeCell ref="C12:F12"/>
    <mergeCell ref="C14:F14"/>
    <mergeCell ref="C13:F13"/>
    <mergeCell ref="C8:F8"/>
    <mergeCell ref="C16:F16"/>
    <mergeCell ref="C11:F11"/>
    <mergeCell ref="C3:E3"/>
    <mergeCell ref="C33:K33"/>
    <mergeCell ref="C35:F36"/>
    <mergeCell ref="C61:K61"/>
    <mergeCell ref="C38:F38"/>
    <mergeCell ref="C40:F40"/>
    <mergeCell ref="C41:F41"/>
    <mergeCell ref="C46:F46"/>
    <mergeCell ref="C48:F48"/>
    <mergeCell ref="C37:F37"/>
    <mergeCell ref="C49:F49"/>
    <mergeCell ref="C43:F43"/>
    <mergeCell ref="C45:F45"/>
    <mergeCell ref="C44:F44"/>
    <mergeCell ref="C39:F39"/>
    <mergeCell ref="C47:F47"/>
    <mergeCell ref="C42:F42"/>
    <mergeCell ref="C34:E34"/>
    <mergeCell ref="C64:K64"/>
    <mergeCell ref="C66:F67"/>
    <mergeCell ref="C92:K92"/>
    <mergeCell ref="C69:F69"/>
    <mergeCell ref="C71:F71"/>
    <mergeCell ref="C72:F72"/>
    <mergeCell ref="C77:F77"/>
    <mergeCell ref="C79:F79"/>
    <mergeCell ref="C68:F68"/>
    <mergeCell ref="C80:F80"/>
    <mergeCell ref="C74:F74"/>
    <mergeCell ref="C76:F76"/>
    <mergeCell ref="C75:F75"/>
    <mergeCell ref="C70:F70"/>
    <mergeCell ref="C78:F78"/>
    <mergeCell ref="C73:F73"/>
    <mergeCell ref="C65:E65"/>
    <mergeCell ref="C94:K94"/>
    <mergeCell ref="C96:F97"/>
    <mergeCell ref="C95:E95"/>
    <mergeCell ref="C122:K122"/>
    <mergeCell ref="C99:F99"/>
    <mergeCell ref="C101:F101"/>
    <mergeCell ref="C102:F102"/>
    <mergeCell ref="C107:F107"/>
    <mergeCell ref="C109:F109"/>
    <mergeCell ref="C98:F98"/>
    <mergeCell ref="C110:F110"/>
    <mergeCell ref="C104:F104"/>
    <mergeCell ref="C106:F106"/>
    <mergeCell ref="C105:F105"/>
    <mergeCell ref="C100:F100"/>
    <mergeCell ref="C108:F108"/>
    <mergeCell ref="C103:F103"/>
    <mergeCell ref="C170:F170"/>
    <mergeCell ref="C182:K182"/>
    <mergeCell ref="C165:F165"/>
    <mergeCell ref="C166:F166"/>
    <mergeCell ref="C167:F167"/>
    <mergeCell ref="C168:F168"/>
    <mergeCell ref="C169:F169"/>
    <mergeCell ref="C160:F160"/>
    <mergeCell ref="C161:F161"/>
    <mergeCell ref="C162:F162"/>
    <mergeCell ref="C163:F163"/>
    <mergeCell ref="C164:F164"/>
    <mergeCell ref="C154:K154"/>
    <mergeCell ref="C155:E155"/>
    <mergeCell ref="C156:F157"/>
    <mergeCell ref="C158:F158"/>
    <mergeCell ref="C159:F159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Administrator</cp:lastModifiedBy>
  <dcterms:created xsi:type="dcterms:W3CDTF">2019-06-24T05:59:14Z</dcterms:created>
  <dcterms:modified xsi:type="dcterms:W3CDTF">2019-11-28T05:53:45Z</dcterms:modified>
  <cp:category/>
  <cp:version/>
  <cp:contentType/>
  <cp:contentStatus/>
  <cp:revision>15</cp:revision>
</cp:coreProperties>
</file>